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C6" i="1"/>
  <c r="Z6"/>
  <c r="W6"/>
  <c r="T6"/>
  <c r="Q6"/>
  <c r="N6"/>
  <c r="K6"/>
  <c r="H6"/>
  <c r="E6"/>
  <c r="B11"/>
  <c r="B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F10" l="1"/>
  <c r="E19"/>
  <c r="E11"/>
  <c r="H11"/>
  <c r="L10"/>
  <c r="K37"/>
  <c r="L11"/>
  <c r="O10"/>
  <c r="R10"/>
  <c r="R11"/>
  <c r="T38"/>
  <c r="U10"/>
  <c r="U25"/>
  <c r="X10"/>
  <c r="X11"/>
  <c r="Z19"/>
  <c r="Z11"/>
  <c r="AD10"/>
  <c r="AD27"/>
  <c r="AD11"/>
  <c r="E10"/>
  <c r="F11"/>
  <c r="K10"/>
  <c r="K14"/>
  <c r="N35"/>
  <c r="N11"/>
  <c r="O22"/>
  <c r="Q10"/>
  <c r="R44"/>
  <c r="T11"/>
  <c r="W10"/>
  <c r="W38"/>
  <c r="Z12"/>
  <c r="AC10"/>
  <c r="I10"/>
  <c r="I11"/>
  <c r="K19"/>
  <c r="K11"/>
  <c r="O43"/>
  <c r="O11"/>
  <c r="Q11"/>
  <c r="T36"/>
  <c r="U11"/>
  <c r="W27"/>
  <c r="W11"/>
  <c r="AA10"/>
  <c r="AA11"/>
  <c r="AC11"/>
  <c r="F36"/>
  <c r="H10"/>
  <c r="H46"/>
  <c r="N10"/>
  <c r="O20"/>
  <c r="R22"/>
  <c r="T10"/>
  <c r="U40"/>
  <c r="Z10"/>
  <c r="AA28"/>
  <c r="AD46"/>
  <c r="A49"/>
  <c r="B48"/>
  <c r="AD48" s="1"/>
  <c r="B47"/>
  <c r="R47" s="1"/>
  <c r="B43"/>
  <c r="H43" s="1"/>
  <c r="B39"/>
  <c r="B35"/>
  <c r="L35" s="1"/>
  <c r="B31"/>
  <c r="R31" s="1"/>
  <c r="B27"/>
  <c r="H27" s="1"/>
  <c r="B23"/>
  <c r="B19"/>
  <c r="L19" s="1"/>
  <c r="B15"/>
  <c r="R15" s="1"/>
  <c r="B41"/>
  <c r="E41" s="1"/>
  <c r="B33"/>
  <c r="B25"/>
  <c r="E25" s="1"/>
  <c r="B17"/>
  <c r="E17" s="1"/>
  <c r="B44"/>
  <c r="L44" s="1"/>
  <c r="B40"/>
  <c r="W40" s="1"/>
  <c r="B36"/>
  <c r="H36" s="1"/>
  <c r="B32"/>
  <c r="AD32" s="1"/>
  <c r="B28"/>
  <c r="L28" s="1"/>
  <c r="B24"/>
  <c r="W24" s="1"/>
  <c r="B20"/>
  <c r="H20" s="1"/>
  <c r="B16"/>
  <c r="AD16" s="1"/>
  <c r="B12"/>
  <c r="O12" s="1"/>
  <c r="B45"/>
  <c r="B37"/>
  <c r="U37" s="1"/>
  <c r="B29"/>
  <c r="I29" s="1"/>
  <c r="B21"/>
  <c r="U21" s="1"/>
  <c r="B13"/>
  <c r="B46"/>
  <c r="U46" s="1"/>
  <c r="B42"/>
  <c r="K42" s="1"/>
  <c r="B38"/>
  <c r="N38" s="1"/>
  <c r="B34"/>
  <c r="B30"/>
  <c r="U30" s="1"/>
  <c r="B26"/>
  <c r="K26" s="1"/>
  <c r="B22"/>
  <c r="N22" s="1"/>
  <c r="B18"/>
  <c r="B14"/>
  <c r="U14" s="1"/>
  <c r="I32" l="1"/>
  <c r="Z17"/>
  <c r="I31"/>
  <c r="T31"/>
  <c r="I26"/>
  <c r="F31"/>
  <c r="Q17"/>
  <c r="H15"/>
  <c r="AC28"/>
  <c r="Z26"/>
  <c r="X42"/>
  <c r="T37"/>
  <c r="Q20"/>
  <c r="N17"/>
  <c r="K48"/>
  <c r="H14"/>
  <c r="F20"/>
  <c r="AD25"/>
  <c r="AA19"/>
  <c r="X29"/>
  <c r="L37"/>
  <c r="H29"/>
  <c r="AD20"/>
  <c r="AA30"/>
  <c r="Z44"/>
  <c r="R12"/>
  <c r="Q42"/>
  <c r="L32"/>
  <c r="K46"/>
  <c r="AC25"/>
  <c r="AA37"/>
  <c r="W29"/>
  <c r="R19"/>
  <c r="O29"/>
  <c r="I17"/>
  <c r="H47"/>
  <c r="E35"/>
  <c r="AD14"/>
  <c r="K16"/>
  <c r="Q31"/>
  <c r="E26"/>
  <c r="N26"/>
  <c r="AC12"/>
  <c r="AA44"/>
  <c r="X26"/>
  <c r="T21"/>
  <c r="R38"/>
  <c r="O36"/>
  <c r="K32"/>
  <c r="I48"/>
  <c r="F44"/>
  <c r="W43"/>
  <c r="R17"/>
  <c r="Q47"/>
  <c r="L21"/>
  <c r="K35"/>
  <c r="I47"/>
  <c r="E42"/>
  <c r="AA14"/>
  <c r="Z28"/>
  <c r="T47"/>
  <c r="Q26"/>
  <c r="O38"/>
  <c r="L16"/>
  <c r="K30"/>
  <c r="I42"/>
  <c r="F47"/>
  <c r="AD43"/>
  <c r="AA21"/>
  <c r="Z35"/>
  <c r="X47"/>
  <c r="U41"/>
  <c r="N42"/>
  <c r="H31"/>
  <c r="E27"/>
  <c r="X14"/>
  <c r="X31"/>
  <c r="AD30"/>
  <c r="AC44"/>
  <c r="Z42"/>
  <c r="Q36"/>
  <c r="I16"/>
  <c r="H30"/>
  <c r="F28"/>
  <c r="AD41"/>
  <c r="AA35"/>
  <c r="T20"/>
  <c r="Q15"/>
  <c r="O27"/>
  <c r="I15"/>
  <c r="AD36"/>
  <c r="AA46"/>
  <c r="W22"/>
  <c r="T15"/>
  <c r="R28"/>
  <c r="N19"/>
  <c r="L48"/>
  <c r="F15"/>
  <c r="AC41"/>
  <c r="X15"/>
  <c r="T22"/>
  <c r="R35"/>
  <c r="K21"/>
  <c r="E43"/>
  <c r="T18"/>
  <c r="O18"/>
  <c r="W18"/>
  <c r="F18"/>
  <c r="R18"/>
  <c r="K18"/>
  <c r="AA18"/>
  <c r="H18"/>
  <c r="AD18"/>
  <c r="AC18"/>
  <c r="L18"/>
  <c r="N18"/>
  <c r="I18"/>
  <c r="Q18"/>
  <c r="X18"/>
  <c r="Z18"/>
  <c r="U18"/>
  <c r="E18"/>
  <c r="T34"/>
  <c r="O34"/>
  <c r="W34"/>
  <c r="F34"/>
  <c r="R34"/>
  <c r="U34"/>
  <c r="K34"/>
  <c r="AA34"/>
  <c r="H34"/>
  <c r="AD34"/>
  <c r="N34"/>
  <c r="I34"/>
  <c r="Q34"/>
  <c r="X34"/>
  <c r="Z34"/>
  <c r="AC34"/>
  <c r="E34"/>
  <c r="L34"/>
  <c r="I13"/>
  <c r="Q13"/>
  <c r="F13"/>
  <c r="R13"/>
  <c r="Z13"/>
  <c r="N13"/>
  <c r="E13"/>
  <c r="U13"/>
  <c r="AC13"/>
  <c r="AD13"/>
  <c r="K13"/>
  <c r="AA13"/>
  <c r="L13"/>
  <c r="T13"/>
  <c r="O13"/>
  <c r="W13"/>
  <c r="H13"/>
  <c r="X13"/>
  <c r="I45"/>
  <c r="Q45"/>
  <c r="F45"/>
  <c r="R45"/>
  <c r="Z45"/>
  <c r="N45"/>
  <c r="W45"/>
  <c r="E45"/>
  <c r="U45"/>
  <c r="AC45"/>
  <c r="AD45"/>
  <c r="K45"/>
  <c r="AA45"/>
  <c r="L45"/>
  <c r="T45"/>
  <c r="O45"/>
  <c r="H45"/>
  <c r="X45"/>
  <c r="R24"/>
  <c r="Z24"/>
  <c r="E24"/>
  <c r="AA24"/>
  <c r="AC24"/>
  <c r="AD24"/>
  <c r="T24"/>
  <c r="O24"/>
  <c r="Q24"/>
  <c r="X24"/>
  <c r="L24"/>
  <c r="F24"/>
  <c r="I24"/>
  <c r="K24"/>
  <c r="H24"/>
  <c r="N24"/>
  <c r="R40"/>
  <c r="Z40"/>
  <c r="E40"/>
  <c r="AA40"/>
  <c r="AC40"/>
  <c r="H40"/>
  <c r="X40"/>
  <c r="AD40"/>
  <c r="T40"/>
  <c r="O40"/>
  <c r="Q40"/>
  <c r="N40"/>
  <c r="L40"/>
  <c r="F40"/>
  <c r="I40"/>
  <c r="K40"/>
  <c r="E33"/>
  <c r="K33"/>
  <c r="AA33"/>
  <c r="L33"/>
  <c r="T33"/>
  <c r="R33"/>
  <c r="O33"/>
  <c r="W33"/>
  <c r="F33"/>
  <c r="H33"/>
  <c r="X33"/>
  <c r="I33"/>
  <c r="U33"/>
  <c r="AC33"/>
  <c r="AD33"/>
  <c r="Q33"/>
  <c r="Z33"/>
  <c r="N33"/>
  <c r="AD23"/>
  <c r="O23"/>
  <c r="W23"/>
  <c r="AC23"/>
  <c r="R23"/>
  <c r="Z23"/>
  <c r="N23"/>
  <c r="K23"/>
  <c r="AA23"/>
  <c r="L23"/>
  <c r="F23"/>
  <c r="E23"/>
  <c r="H23"/>
  <c r="X23"/>
  <c r="T23"/>
  <c r="I23"/>
  <c r="Q23"/>
  <c r="U23"/>
  <c r="AD39"/>
  <c r="O39"/>
  <c r="W39"/>
  <c r="U39"/>
  <c r="R39"/>
  <c r="Z39"/>
  <c r="N39"/>
  <c r="K39"/>
  <c r="AA39"/>
  <c r="E39"/>
  <c r="H39"/>
  <c r="X39"/>
  <c r="T39"/>
  <c r="I39"/>
  <c r="Q39"/>
  <c r="L39"/>
  <c r="F39"/>
  <c r="AC39"/>
  <c r="U24"/>
  <c r="AD22"/>
  <c r="AD38"/>
  <c r="AC20"/>
  <c r="AC36"/>
  <c r="AA20"/>
  <c r="AA36"/>
  <c r="W16"/>
  <c r="W32"/>
  <c r="W48"/>
  <c r="U16"/>
  <c r="U32"/>
  <c r="U48"/>
  <c r="T29"/>
  <c r="R30"/>
  <c r="R46"/>
  <c r="Q12"/>
  <c r="Q28"/>
  <c r="Q44"/>
  <c r="O28"/>
  <c r="O44"/>
  <c r="N25"/>
  <c r="N41"/>
  <c r="L26"/>
  <c r="L42"/>
  <c r="H22"/>
  <c r="H38"/>
  <c r="F16"/>
  <c r="F32"/>
  <c r="F48"/>
  <c r="AD17"/>
  <c r="AC15"/>
  <c r="AC31"/>
  <c r="AC47"/>
  <c r="AA27"/>
  <c r="AA43"/>
  <c r="Z25"/>
  <c r="Z41"/>
  <c r="X21"/>
  <c r="X37"/>
  <c r="W19"/>
  <c r="W35"/>
  <c r="U15"/>
  <c r="U31"/>
  <c r="U47"/>
  <c r="T12"/>
  <c r="T28"/>
  <c r="T44"/>
  <c r="R25"/>
  <c r="R41"/>
  <c r="O19"/>
  <c r="O35"/>
  <c r="N16"/>
  <c r="N32"/>
  <c r="N48"/>
  <c r="L29"/>
  <c r="K27"/>
  <c r="K43"/>
  <c r="H21"/>
  <c r="H37"/>
  <c r="E14"/>
  <c r="E22"/>
  <c r="E30"/>
  <c r="E38"/>
  <c r="E46"/>
  <c r="AD12"/>
  <c r="AD28"/>
  <c r="AD44"/>
  <c r="AC26"/>
  <c r="AC42"/>
  <c r="AA22"/>
  <c r="AA38"/>
  <c r="Z20"/>
  <c r="Z36"/>
  <c r="X16"/>
  <c r="X32"/>
  <c r="X48"/>
  <c r="W14"/>
  <c r="W30"/>
  <c r="W46"/>
  <c r="U26"/>
  <c r="U42"/>
  <c r="R20"/>
  <c r="R36"/>
  <c r="O14"/>
  <c r="O30"/>
  <c r="O46"/>
  <c r="N27"/>
  <c r="N43"/>
  <c r="K22"/>
  <c r="K38"/>
  <c r="H16"/>
  <c r="H32"/>
  <c r="H48"/>
  <c r="F19"/>
  <c r="F27"/>
  <c r="F35"/>
  <c r="F43"/>
  <c r="AD19"/>
  <c r="AD35"/>
  <c r="AC17"/>
  <c r="AA29"/>
  <c r="Z27"/>
  <c r="Z43"/>
  <c r="W21"/>
  <c r="W37"/>
  <c r="U17"/>
  <c r="T14"/>
  <c r="T30"/>
  <c r="T46"/>
  <c r="R27"/>
  <c r="R43"/>
  <c r="Q25"/>
  <c r="Q41"/>
  <c r="O21"/>
  <c r="O37"/>
  <c r="L15"/>
  <c r="L31"/>
  <c r="L47"/>
  <c r="K29"/>
  <c r="I25"/>
  <c r="I41"/>
  <c r="E15"/>
  <c r="E31"/>
  <c r="E47"/>
  <c r="U12"/>
  <c r="AA12"/>
  <c r="F12"/>
  <c r="AC16"/>
  <c r="AC32"/>
  <c r="AC48"/>
  <c r="AA16"/>
  <c r="AA32"/>
  <c r="AA48"/>
  <c r="Z14"/>
  <c r="Z30"/>
  <c r="Z46"/>
  <c r="X30"/>
  <c r="X46"/>
  <c r="W12"/>
  <c r="W28"/>
  <c r="W44"/>
  <c r="U28"/>
  <c r="U44"/>
  <c r="T25"/>
  <c r="T41"/>
  <c r="R26"/>
  <c r="R42"/>
  <c r="N21"/>
  <c r="N37"/>
  <c r="L22"/>
  <c r="L38"/>
  <c r="K20"/>
  <c r="K36"/>
  <c r="I20"/>
  <c r="I36"/>
  <c r="F14"/>
  <c r="F22"/>
  <c r="F30"/>
  <c r="F38"/>
  <c r="F46"/>
  <c r="AD29"/>
  <c r="AC27"/>
  <c r="AC43"/>
  <c r="Z21"/>
  <c r="Z37"/>
  <c r="X17"/>
  <c r="W15"/>
  <c r="W31"/>
  <c r="W47"/>
  <c r="U27"/>
  <c r="U43"/>
  <c r="R21"/>
  <c r="R37"/>
  <c r="Q19"/>
  <c r="Q35"/>
  <c r="O15"/>
  <c r="O31"/>
  <c r="O47"/>
  <c r="N12"/>
  <c r="N28"/>
  <c r="N44"/>
  <c r="L25"/>
  <c r="L41"/>
  <c r="I19"/>
  <c r="I35"/>
  <c r="H17"/>
  <c r="E12"/>
  <c r="E20"/>
  <c r="E28"/>
  <c r="E36"/>
  <c r="E44"/>
  <c r="AC22"/>
  <c r="AC38"/>
  <c r="Z16"/>
  <c r="Z32"/>
  <c r="Z48"/>
  <c r="X12"/>
  <c r="X28"/>
  <c r="X44"/>
  <c r="W26"/>
  <c r="W42"/>
  <c r="U22"/>
  <c r="U38"/>
  <c r="T19"/>
  <c r="T35"/>
  <c r="R16"/>
  <c r="R32"/>
  <c r="R48"/>
  <c r="Q14"/>
  <c r="Q30"/>
  <c r="Q46"/>
  <c r="O26"/>
  <c r="O42"/>
  <c r="L20"/>
  <c r="L36"/>
  <c r="I14"/>
  <c r="I30"/>
  <c r="I46"/>
  <c r="H12"/>
  <c r="H28"/>
  <c r="H44"/>
  <c r="F17"/>
  <c r="F25"/>
  <c r="F41"/>
  <c r="AD15"/>
  <c r="AD31"/>
  <c r="AD47"/>
  <c r="AC29"/>
  <c r="AA25"/>
  <c r="AA41"/>
  <c r="X19"/>
  <c r="X35"/>
  <c r="W17"/>
  <c r="U29"/>
  <c r="T26"/>
  <c r="T42"/>
  <c r="Q21"/>
  <c r="Q37"/>
  <c r="O17"/>
  <c r="N14"/>
  <c r="N30"/>
  <c r="N46"/>
  <c r="L27"/>
  <c r="L43"/>
  <c r="K25"/>
  <c r="K41"/>
  <c r="I21"/>
  <c r="I37"/>
  <c r="H19"/>
  <c r="H35"/>
  <c r="E21"/>
  <c r="E29"/>
  <c r="E37"/>
  <c r="L14"/>
  <c r="R14"/>
  <c r="AD26"/>
  <c r="AD42"/>
  <c r="Z22"/>
  <c r="Z38"/>
  <c r="X22"/>
  <c r="X38"/>
  <c r="W20"/>
  <c r="W36"/>
  <c r="U20"/>
  <c r="U36"/>
  <c r="T17"/>
  <c r="Q16"/>
  <c r="Q32"/>
  <c r="Q48"/>
  <c r="O16"/>
  <c r="O32"/>
  <c r="O48"/>
  <c r="N29"/>
  <c r="L30"/>
  <c r="L46"/>
  <c r="K12"/>
  <c r="K28"/>
  <c r="K44"/>
  <c r="I28"/>
  <c r="I44"/>
  <c r="H26"/>
  <c r="H42"/>
  <c r="F26"/>
  <c r="F42"/>
  <c r="AD21"/>
  <c r="AD37"/>
  <c r="AC19"/>
  <c r="AC35"/>
  <c r="AA15"/>
  <c r="AA31"/>
  <c r="AA47"/>
  <c r="Z29"/>
  <c r="X25"/>
  <c r="X41"/>
  <c r="U19"/>
  <c r="U35"/>
  <c r="T16"/>
  <c r="T32"/>
  <c r="T48"/>
  <c r="R29"/>
  <c r="Q27"/>
  <c r="Q43"/>
  <c r="N20"/>
  <c r="N36"/>
  <c r="L17"/>
  <c r="K15"/>
  <c r="K31"/>
  <c r="K47"/>
  <c r="I27"/>
  <c r="I43"/>
  <c r="H25"/>
  <c r="H41"/>
  <c r="E16"/>
  <c r="E32"/>
  <c r="E48"/>
  <c r="AC14"/>
  <c r="AC30"/>
  <c r="AC46"/>
  <c r="AA26"/>
  <c r="AA42"/>
  <c r="X20"/>
  <c r="X36"/>
  <c r="T27"/>
  <c r="T43"/>
  <c r="Q22"/>
  <c r="Q38"/>
  <c r="N15"/>
  <c r="N31"/>
  <c r="N47"/>
  <c r="L12"/>
  <c r="I22"/>
  <c r="I38"/>
  <c r="F21"/>
  <c r="F29"/>
  <c r="F37"/>
  <c r="AC21"/>
  <c r="AC37"/>
  <c r="AA17"/>
  <c r="Z15"/>
  <c r="Z31"/>
  <c r="Z47"/>
  <c r="X27"/>
  <c r="X43"/>
  <c r="W25"/>
  <c r="W41"/>
  <c r="Q29"/>
  <c r="O25"/>
  <c r="O41"/>
  <c r="K17"/>
  <c r="I12"/>
  <c r="A50"/>
  <c r="B49"/>
  <c r="E49" l="1"/>
  <c r="K49"/>
  <c r="AA49"/>
  <c r="L49"/>
  <c r="T49"/>
  <c r="N49"/>
  <c r="O49"/>
  <c r="W49"/>
  <c r="F49"/>
  <c r="H49"/>
  <c r="X49"/>
  <c r="Q49"/>
  <c r="Z49"/>
  <c r="U49"/>
  <c r="AC49"/>
  <c r="AD49"/>
  <c r="I49"/>
  <c r="R49"/>
  <c r="A51"/>
  <c r="B50"/>
  <c r="T50" l="1"/>
  <c r="O50"/>
  <c r="W50"/>
  <c r="F50"/>
  <c r="R50"/>
  <c r="AC50"/>
  <c r="K50"/>
  <c r="AA50"/>
  <c r="H50"/>
  <c r="AD50"/>
  <c r="E50"/>
  <c r="L50"/>
  <c r="N50"/>
  <c r="I50"/>
  <c r="Q50"/>
  <c r="X50"/>
  <c r="Z50"/>
  <c r="U50"/>
  <c r="A52"/>
  <c r="B51"/>
  <c r="L51" l="1"/>
  <c r="U51"/>
  <c r="AC51"/>
  <c r="Z51"/>
  <c r="AA51"/>
  <c r="H51"/>
  <c r="X51"/>
  <c r="T51"/>
  <c r="I51"/>
  <c r="Q51"/>
  <c r="E51"/>
  <c r="N51"/>
  <c r="AD51"/>
  <c r="F51"/>
  <c r="O51"/>
  <c r="W51"/>
  <c r="R51"/>
  <c r="K51"/>
  <c r="A53"/>
  <c r="B52"/>
  <c r="H52" l="1"/>
  <c r="X52"/>
  <c r="N52"/>
  <c r="U52"/>
  <c r="W52"/>
  <c r="L52"/>
  <c r="E52"/>
  <c r="I52"/>
  <c r="K52"/>
  <c r="AD52"/>
  <c r="T52"/>
  <c r="R52"/>
  <c r="Z52"/>
  <c r="AA52"/>
  <c r="AC52"/>
  <c r="F52"/>
  <c r="O52"/>
  <c r="Q52"/>
  <c r="A54"/>
  <c r="B53"/>
  <c r="U53" l="1"/>
  <c r="AC53"/>
  <c r="F53"/>
  <c r="AD53"/>
  <c r="AA53"/>
  <c r="E53"/>
  <c r="I53"/>
  <c r="Q53"/>
  <c r="R53"/>
  <c r="Z53"/>
  <c r="N53"/>
  <c r="K53"/>
  <c r="L53"/>
  <c r="O53"/>
  <c r="W53"/>
  <c r="H53"/>
  <c r="X53"/>
  <c r="T53"/>
  <c r="A55"/>
  <c r="B54"/>
  <c r="N54" l="1"/>
  <c r="I54"/>
  <c r="Q54"/>
  <c r="X54"/>
  <c r="Z54"/>
  <c r="T54"/>
  <c r="U54"/>
  <c r="AC54"/>
  <c r="F54"/>
  <c r="L54"/>
  <c r="O54"/>
  <c r="W54"/>
  <c r="K54"/>
  <c r="AA54"/>
  <c r="E54"/>
  <c r="H54"/>
  <c r="AD54"/>
  <c r="R54"/>
  <c r="A56"/>
  <c r="B55"/>
  <c r="AD55" l="1"/>
  <c r="O55"/>
  <c r="W55"/>
  <c r="AC55"/>
  <c r="R55"/>
  <c r="Z55"/>
  <c r="N55"/>
  <c r="K55"/>
  <c r="AA55"/>
  <c r="L55"/>
  <c r="E55"/>
  <c r="H55"/>
  <c r="X55"/>
  <c r="T55"/>
  <c r="I55"/>
  <c r="Q55"/>
  <c r="F55"/>
  <c r="U55"/>
  <c r="A57"/>
  <c r="B56"/>
  <c r="R56" l="1"/>
  <c r="Z56"/>
  <c r="E56"/>
  <c r="AA56"/>
  <c r="AC56"/>
  <c r="AD56"/>
  <c r="T56"/>
  <c r="O56"/>
  <c r="Q56"/>
  <c r="H56"/>
  <c r="X56"/>
  <c r="L56"/>
  <c r="F56"/>
  <c r="I56"/>
  <c r="K56"/>
  <c r="N56"/>
  <c r="U56"/>
  <c r="W56"/>
  <c r="A58"/>
  <c r="B57"/>
  <c r="E57" l="1"/>
  <c r="O57"/>
  <c r="W57"/>
  <c r="H57"/>
  <c r="X57"/>
  <c r="U57"/>
  <c r="K57"/>
  <c r="AA57"/>
  <c r="F57"/>
  <c r="L57"/>
  <c r="T57"/>
  <c r="AC57"/>
  <c r="AD57"/>
  <c r="I57"/>
  <c r="Q57"/>
  <c r="R57"/>
  <c r="Z57"/>
  <c r="N57"/>
  <c r="A59"/>
  <c r="B58"/>
  <c r="K58" l="1"/>
  <c r="AA58"/>
  <c r="F58"/>
  <c r="H58"/>
  <c r="AD58"/>
  <c r="Q58"/>
  <c r="T58"/>
  <c r="O58"/>
  <c r="W58"/>
  <c r="R58"/>
  <c r="I58"/>
  <c r="E58"/>
  <c r="U58"/>
  <c r="AC58"/>
  <c r="L58"/>
  <c r="N58"/>
  <c r="X58"/>
  <c r="Z58"/>
  <c r="A60"/>
  <c r="B60" s="1"/>
  <c r="B59"/>
  <c r="L60" l="1"/>
  <c r="I60"/>
  <c r="K60"/>
  <c r="H60"/>
  <c r="X60"/>
  <c r="E60"/>
  <c r="N60"/>
  <c r="U60"/>
  <c r="W60"/>
  <c r="F60"/>
  <c r="AD60"/>
  <c r="T60"/>
  <c r="O60"/>
  <c r="Q60"/>
  <c r="R60"/>
  <c r="Z60"/>
  <c r="AC60"/>
  <c r="AA60"/>
  <c r="H59"/>
  <c r="X59"/>
  <c r="T59"/>
  <c r="I59"/>
  <c r="Q59"/>
  <c r="E59"/>
  <c r="O59"/>
  <c r="L59"/>
  <c r="U59"/>
  <c r="AC59"/>
  <c r="W59"/>
  <c r="R59"/>
  <c r="Z59"/>
  <c r="F59"/>
  <c r="N59"/>
  <c r="K59"/>
  <c r="AA59"/>
  <c r="AD59"/>
</calcChain>
</file>

<file path=xl/sharedStrings.xml><?xml version="1.0" encoding="utf-8"?>
<sst xmlns="http://schemas.openxmlformats.org/spreadsheetml/2006/main" count="34" uniqueCount="10">
  <si>
    <t>SIMULATION OF DOPPLER EFFECT OR MACH CONE</t>
  </si>
  <si>
    <t>A. French Dec 2021</t>
  </si>
  <si>
    <t>Mach number = speed of wave source / speed of waves</t>
  </si>
  <si>
    <t>M</t>
  </si>
  <si>
    <t>Angle /rad</t>
  </si>
  <si>
    <t>Wave source position:</t>
  </si>
  <si>
    <t>Wavefront radius:</t>
  </si>
  <si>
    <t>x</t>
  </si>
  <si>
    <t>y</t>
  </si>
  <si>
    <t>Wavefront circle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</si>
</sst>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0" fillId="2" borderId="0" xfId="0" applyFill="1"/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2.7085509942325177E-2"/>
          <c:y val="5.1400554097404488E-2"/>
          <c:w val="0.95301610761437994"/>
          <c:h val="0.92034703995333922"/>
        </c:manualLayout>
      </c:layout>
      <c:scatterChart>
        <c:scatterStyle val="lineMarker"/>
        <c:ser>
          <c:idx val="0"/>
          <c:order val="0"/>
          <c:tx>
            <c:v>0</c:v>
          </c:tx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Sheet1!$E$10:$E$60</c:f>
              <c:numCache>
                <c:formatCode>General</c:formatCode>
                <c:ptCount val="51"/>
                <c:pt idx="0">
                  <c:v>10</c:v>
                </c:pt>
                <c:pt idx="1">
                  <c:v>9.921147013144779</c:v>
                </c:pt>
                <c:pt idx="2">
                  <c:v>9.6858316112863108</c:v>
                </c:pt>
                <c:pt idx="3">
                  <c:v>9.2977648588825144</c:v>
                </c:pt>
                <c:pt idx="4">
                  <c:v>8.7630668004386365</c:v>
                </c:pt>
                <c:pt idx="5">
                  <c:v>8.0901699437494745</c:v>
                </c:pt>
                <c:pt idx="6">
                  <c:v>7.289686274214116</c:v>
                </c:pt>
                <c:pt idx="7">
                  <c:v>6.3742398974868966</c:v>
                </c:pt>
                <c:pt idx="8">
                  <c:v>5.3582679497899655</c:v>
                </c:pt>
                <c:pt idx="9">
                  <c:v>4.257792915650727</c:v>
                </c:pt>
                <c:pt idx="10">
                  <c:v>3.0901699437494745</c:v>
                </c:pt>
                <c:pt idx="11">
                  <c:v>1.8738131458572493</c:v>
                </c:pt>
                <c:pt idx="12">
                  <c:v>0.62790519529313749</c:v>
                </c:pt>
                <c:pt idx="13">
                  <c:v>-0.6279051952931296</c:v>
                </c:pt>
                <c:pt idx="14">
                  <c:v>-1.8738131458572438</c:v>
                </c:pt>
                <c:pt idx="15">
                  <c:v>-3.0901699437494736</c:v>
                </c:pt>
                <c:pt idx="16">
                  <c:v>-4.257792915650727</c:v>
                </c:pt>
                <c:pt idx="17">
                  <c:v>-5.358267949789969</c:v>
                </c:pt>
                <c:pt idx="18">
                  <c:v>-6.3742398974868975</c:v>
                </c:pt>
                <c:pt idx="19">
                  <c:v>-7.2896862742141169</c:v>
                </c:pt>
                <c:pt idx="20">
                  <c:v>-8.0901699437494763</c:v>
                </c:pt>
                <c:pt idx="21">
                  <c:v>-8.7630668004386383</c:v>
                </c:pt>
                <c:pt idx="22">
                  <c:v>-9.2977648588825161</c:v>
                </c:pt>
                <c:pt idx="23">
                  <c:v>-9.6858316112863125</c:v>
                </c:pt>
                <c:pt idx="24">
                  <c:v>-9.921147013144779</c:v>
                </c:pt>
                <c:pt idx="25">
                  <c:v>-10</c:v>
                </c:pt>
                <c:pt idx="26">
                  <c:v>-9.9211470131447772</c:v>
                </c:pt>
                <c:pt idx="27">
                  <c:v>-9.685831611286309</c:v>
                </c:pt>
                <c:pt idx="28">
                  <c:v>-9.2977648588825108</c:v>
                </c:pt>
                <c:pt idx="29">
                  <c:v>-8.7630668004386312</c:v>
                </c:pt>
                <c:pt idx="30">
                  <c:v>-8.0901699437494674</c:v>
                </c:pt>
                <c:pt idx="31">
                  <c:v>-7.2896862742141053</c:v>
                </c:pt>
                <c:pt idx="32">
                  <c:v>-6.3742398974868886</c:v>
                </c:pt>
                <c:pt idx="33">
                  <c:v>-5.3582679497899557</c:v>
                </c:pt>
                <c:pt idx="34">
                  <c:v>-4.2577929156507128</c:v>
                </c:pt>
                <c:pt idx="35">
                  <c:v>-3.090169943749459</c:v>
                </c:pt>
                <c:pt idx="36">
                  <c:v>-1.8738131458572287</c:v>
                </c:pt>
                <c:pt idx="37">
                  <c:v>-0.62790519529311428</c:v>
                </c:pt>
                <c:pt idx="38">
                  <c:v>0.62790519529315492</c:v>
                </c:pt>
                <c:pt idx="39">
                  <c:v>1.8738131458572687</c:v>
                </c:pt>
                <c:pt idx="40">
                  <c:v>3.0901699437494976</c:v>
                </c:pt>
                <c:pt idx="41">
                  <c:v>4.2577929156507501</c:v>
                </c:pt>
                <c:pt idx="42">
                  <c:v>5.3582679497899903</c:v>
                </c:pt>
                <c:pt idx="43">
                  <c:v>6.3742398974869126</c:v>
                </c:pt>
                <c:pt idx="44">
                  <c:v>7.2896862742141311</c:v>
                </c:pt>
                <c:pt idx="45">
                  <c:v>8.0901699437494887</c:v>
                </c:pt>
                <c:pt idx="46">
                  <c:v>8.7630668004386472</c:v>
                </c:pt>
                <c:pt idx="47">
                  <c:v>9.297764858882525</c:v>
                </c:pt>
                <c:pt idx="48">
                  <c:v>9.6858316112863179</c:v>
                </c:pt>
                <c:pt idx="49">
                  <c:v>9.9211470131447825</c:v>
                </c:pt>
                <c:pt idx="50">
                  <c:v>10</c:v>
                </c:pt>
              </c:numCache>
            </c:numRef>
          </c:xVal>
          <c:yVal>
            <c:numRef>
              <c:f>Sheet1!$F$10:$F$60</c:f>
              <c:numCache>
                <c:formatCode>General</c:formatCode>
                <c:ptCount val="51"/>
                <c:pt idx="0">
                  <c:v>0</c:v>
                </c:pt>
                <c:pt idx="1">
                  <c:v>1.2533323356430426</c:v>
                </c:pt>
                <c:pt idx="2">
                  <c:v>2.4868988716485481</c:v>
                </c:pt>
                <c:pt idx="3">
                  <c:v>3.6812455268467792</c:v>
                </c:pt>
                <c:pt idx="4">
                  <c:v>4.817536741017153</c:v>
                </c:pt>
                <c:pt idx="5">
                  <c:v>5.8778525229247318</c:v>
                </c:pt>
                <c:pt idx="6">
                  <c:v>6.8454710592868873</c:v>
                </c:pt>
                <c:pt idx="7">
                  <c:v>7.7051324277578921</c:v>
                </c:pt>
                <c:pt idx="8">
                  <c:v>8.4432792550201512</c:v>
                </c:pt>
                <c:pt idx="9">
                  <c:v>9.0482705246601967</c:v>
                </c:pt>
                <c:pt idx="10">
                  <c:v>9.5105651629515346</c:v>
                </c:pt>
                <c:pt idx="11">
                  <c:v>9.8228725072868865</c:v>
                </c:pt>
                <c:pt idx="12">
                  <c:v>9.980267284282716</c:v>
                </c:pt>
                <c:pt idx="13">
                  <c:v>9.980267284282716</c:v>
                </c:pt>
                <c:pt idx="14">
                  <c:v>9.8228725072868865</c:v>
                </c:pt>
                <c:pt idx="15">
                  <c:v>9.5105651629515364</c:v>
                </c:pt>
                <c:pt idx="16">
                  <c:v>9.0482705246601949</c:v>
                </c:pt>
                <c:pt idx="17">
                  <c:v>8.4432792550201494</c:v>
                </c:pt>
                <c:pt idx="18">
                  <c:v>7.7051324277578921</c:v>
                </c:pt>
                <c:pt idx="19">
                  <c:v>6.8454710592868846</c:v>
                </c:pt>
                <c:pt idx="20">
                  <c:v>5.8778525229247283</c:v>
                </c:pt>
                <c:pt idx="21">
                  <c:v>4.8175367410171486</c:v>
                </c:pt>
                <c:pt idx="22">
                  <c:v>3.681245526846773</c:v>
                </c:pt>
                <c:pt idx="23">
                  <c:v>2.4868988716485396</c:v>
                </c:pt>
                <c:pt idx="24">
                  <c:v>1.2533323356430319</c:v>
                </c:pt>
                <c:pt idx="25">
                  <c:v>-7.6566357420926323E-15</c:v>
                </c:pt>
                <c:pt idx="26">
                  <c:v>-1.2533323356430472</c:v>
                </c:pt>
                <c:pt idx="27">
                  <c:v>-2.4868988716485543</c:v>
                </c:pt>
                <c:pt idx="28">
                  <c:v>-3.6812455268467876</c:v>
                </c:pt>
                <c:pt idx="29">
                  <c:v>-4.8175367410171619</c:v>
                </c:pt>
                <c:pt idx="30">
                  <c:v>-5.8778525229247416</c:v>
                </c:pt>
                <c:pt idx="31">
                  <c:v>-6.8454710592868961</c:v>
                </c:pt>
                <c:pt idx="32">
                  <c:v>-7.7051324277578992</c:v>
                </c:pt>
                <c:pt idx="33">
                  <c:v>-8.4432792550201583</c:v>
                </c:pt>
                <c:pt idx="34">
                  <c:v>-9.048270524660202</c:v>
                </c:pt>
                <c:pt idx="35">
                  <c:v>-9.51056516295154</c:v>
                </c:pt>
                <c:pt idx="36">
                  <c:v>-9.8228725072868901</c:v>
                </c:pt>
                <c:pt idx="37">
                  <c:v>-9.980267284282716</c:v>
                </c:pt>
                <c:pt idx="38">
                  <c:v>-9.9802672842827143</c:v>
                </c:pt>
                <c:pt idx="39">
                  <c:v>-9.822872507286883</c:v>
                </c:pt>
                <c:pt idx="40">
                  <c:v>-9.5105651629515275</c:v>
                </c:pt>
                <c:pt idx="41">
                  <c:v>-9.0482705246601842</c:v>
                </c:pt>
                <c:pt idx="42">
                  <c:v>-8.4432792550201352</c:v>
                </c:pt>
                <c:pt idx="43">
                  <c:v>-7.7051324277578797</c:v>
                </c:pt>
                <c:pt idx="44">
                  <c:v>-6.8454710592868704</c:v>
                </c:pt>
                <c:pt idx="45">
                  <c:v>-5.8778525229247114</c:v>
                </c:pt>
                <c:pt idx="46">
                  <c:v>-4.8175367410171299</c:v>
                </c:pt>
                <c:pt idx="47">
                  <c:v>-3.6812455268467534</c:v>
                </c:pt>
                <c:pt idx="48">
                  <c:v>-2.4868988716485192</c:v>
                </c:pt>
                <c:pt idx="49">
                  <c:v>-1.2533323356430113</c:v>
                </c:pt>
                <c:pt idx="50">
                  <c:v>2.4195055681186517E-14</c:v>
                </c:pt>
              </c:numCache>
            </c:numRef>
          </c:yVal>
        </c:ser>
        <c:ser>
          <c:idx val="1"/>
          <c:order val="1"/>
          <c:tx>
            <c:v>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Sheet1!$H$10:$H$60</c:f>
              <c:numCache>
                <c:formatCode>General</c:formatCode>
                <c:ptCount val="51"/>
                <c:pt idx="0">
                  <c:v>9.75</c:v>
                </c:pt>
                <c:pt idx="1">
                  <c:v>9.6810036365016821</c:v>
                </c:pt>
                <c:pt idx="2">
                  <c:v>9.475102659875521</c:v>
                </c:pt>
                <c:pt idx="3">
                  <c:v>9.1355442515221998</c:v>
                </c:pt>
                <c:pt idx="4">
                  <c:v>8.6676834503838052</c:v>
                </c:pt>
                <c:pt idx="5">
                  <c:v>8.0788987007807904</c:v>
                </c:pt>
                <c:pt idx="6">
                  <c:v>7.378475489937351</c:v>
                </c:pt>
                <c:pt idx="7">
                  <c:v>6.5774599103010347</c:v>
                </c:pt>
                <c:pt idx="8">
                  <c:v>5.6884844560662202</c:v>
                </c:pt>
                <c:pt idx="9">
                  <c:v>4.7255688011943864</c:v>
                </c:pt>
                <c:pt idx="10">
                  <c:v>3.7038987007807904</c:v>
                </c:pt>
                <c:pt idx="11">
                  <c:v>2.6395865026250931</c:v>
                </c:pt>
                <c:pt idx="12">
                  <c:v>1.5494170458814953</c:v>
                </c:pt>
                <c:pt idx="13">
                  <c:v>0.45058295411851157</c:v>
                </c:pt>
                <c:pt idx="14">
                  <c:v>-0.6395865026250882</c:v>
                </c:pt>
                <c:pt idx="15">
                  <c:v>-1.7038987007807891</c:v>
                </c:pt>
                <c:pt idx="16">
                  <c:v>-2.7255688011943864</c:v>
                </c:pt>
                <c:pt idx="17">
                  <c:v>-3.6884844560662229</c:v>
                </c:pt>
                <c:pt idx="18">
                  <c:v>-4.5774599103010356</c:v>
                </c:pt>
                <c:pt idx="19">
                  <c:v>-5.3784754899373519</c:v>
                </c:pt>
                <c:pt idx="20">
                  <c:v>-6.0788987007807922</c:v>
                </c:pt>
                <c:pt idx="21">
                  <c:v>-6.6676834503838087</c:v>
                </c:pt>
                <c:pt idx="22">
                  <c:v>-7.1355442515222016</c:v>
                </c:pt>
                <c:pt idx="23">
                  <c:v>-7.4751026598755246</c:v>
                </c:pt>
                <c:pt idx="24">
                  <c:v>-7.6810036365016821</c:v>
                </c:pt>
                <c:pt idx="25">
                  <c:v>-7.75</c:v>
                </c:pt>
                <c:pt idx="26">
                  <c:v>-7.6810036365016803</c:v>
                </c:pt>
                <c:pt idx="27">
                  <c:v>-7.475102659875521</c:v>
                </c:pt>
                <c:pt idx="28">
                  <c:v>-7.1355442515221981</c:v>
                </c:pt>
                <c:pt idx="29">
                  <c:v>-6.6676834503838025</c:v>
                </c:pt>
                <c:pt idx="30">
                  <c:v>-6.0788987007807833</c:v>
                </c:pt>
                <c:pt idx="31">
                  <c:v>-5.3784754899373421</c:v>
                </c:pt>
                <c:pt idx="32">
                  <c:v>-4.5774599103010276</c:v>
                </c:pt>
                <c:pt idx="33">
                  <c:v>-3.6884844560662113</c:v>
                </c:pt>
                <c:pt idx="34">
                  <c:v>-2.7255688011943739</c:v>
                </c:pt>
                <c:pt idx="35">
                  <c:v>-1.7038987007807767</c:v>
                </c:pt>
                <c:pt idx="36">
                  <c:v>-0.6395865026250751</c:v>
                </c:pt>
                <c:pt idx="37">
                  <c:v>0.450582954118525</c:v>
                </c:pt>
                <c:pt idx="38">
                  <c:v>1.5494170458815106</c:v>
                </c:pt>
                <c:pt idx="39">
                  <c:v>2.63958650262511</c:v>
                </c:pt>
                <c:pt idx="40">
                  <c:v>3.7038987007808104</c:v>
                </c:pt>
                <c:pt idx="41">
                  <c:v>4.7255688011944068</c:v>
                </c:pt>
                <c:pt idx="42">
                  <c:v>5.6884844560662415</c:v>
                </c:pt>
                <c:pt idx="43">
                  <c:v>6.5774599103010489</c:v>
                </c:pt>
                <c:pt idx="44">
                  <c:v>7.3784754899373644</c:v>
                </c:pt>
                <c:pt idx="45">
                  <c:v>8.0788987007808029</c:v>
                </c:pt>
                <c:pt idx="46">
                  <c:v>8.6676834503838158</c:v>
                </c:pt>
                <c:pt idx="47">
                  <c:v>9.1355442515222087</c:v>
                </c:pt>
                <c:pt idx="48">
                  <c:v>9.4751026598755281</c:v>
                </c:pt>
                <c:pt idx="49">
                  <c:v>9.6810036365016838</c:v>
                </c:pt>
                <c:pt idx="50">
                  <c:v>9.75</c:v>
                </c:pt>
              </c:numCache>
            </c:numRef>
          </c:xVal>
          <c:yVal>
            <c:numRef>
              <c:f>Sheet1!$I$10:$I$60</c:f>
              <c:numCache>
                <c:formatCode>General</c:formatCode>
                <c:ptCount val="51"/>
                <c:pt idx="0">
                  <c:v>0</c:v>
                </c:pt>
                <c:pt idx="1">
                  <c:v>1.0966657936876623</c:v>
                </c:pt>
                <c:pt idx="2">
                  <c:v>2.1760365126924794</c:v>
                </c:pt>
                <c:pt idx="3">
                  <c:v>3.2210898359909317</c:v>
                </c:pt>
                <c:pt idx="4">
                  <c:v>4.2153446483900092</c:v>
                </c:pt>
                <c:pt idx="5">
                  <c:v>5.1431209575591401</c:v>
                </c:pt>
                <c:pt idx="6">
                  <c:v>5.9897871768760265</c:v>
                </c:pt>
                <c:pt idx="7">
                  <c:v>6.741990874288156</c:v>
                </c:pt>
                <c:pt idx="8">
                  <c:v>7.3878693481426323</c:v>
                </c:pt>
                <c:pt idx="9">
                  <c:v>7.9172367090776712</c:v>
                </c:pt>
                <c:pt idx="10">
                  <c:v>8.3217445175825926</c:v>
                </c:pt>
                <c:pt idx="11">
                  <c:v>8.5950134438760255</c:v>
                </c:pt>
                <c:pt idx="12">
                  <c:v>8.7327338737473763</c:v>
                </c:pt>
                <c:pt idx="13">
                  <c:v>8.7327338737473763</c:v>
                </c:pt>
                <c:pt idx="14">
                  <c:v>8.5950134438760255</c:v>
                </c:pt>
                <c:pt idx="15">
                  <c:v>8.3217445175825944</c:v>
                </c:pt>
                <c:pt idx="16">
                  <c:v>7.9172367090776703</c:v>
                </c:pt>
                <c:pt idx="17">
                  <c:v>7.3878693481426305</c:v>
                </c:pt>
                <c:pt idx="18">
                  <c:v>6.741990874288156</c:v>
                </c:pt>
                <c:pt idx="19">
                  <c:v>5.9897871768760247</c:v>
                </c:pt>
                <c:pt idx="20">
                  <c:v>5.1431209575591375</c:v>
                </c:pt>
                <c:pt idx="21">
                  <c:v>4.2153446483900048</c:v>
                </c:pt>
                <c:pt idx="22">
                  <c:v>3.2210898359909264</c:v>
                </c:pt>
                <c:pt idx="23">
                  <c:v>2.1760365126924723</c:v>
                </c:pt>
                <c:pt idx="24">
                  <c:v>1.0966657936876529</c:v>
                </c:pt>
                <c:pt idx="25">
                  <c:v>-6.6995562743310533E-15</c:v>
                </c:pt>
                <c:pt idx="26">
                  <c:v>-1.0966657936876665</c:v>
                </c:pt>
                <c:pt idx="27">
                  <c:v>-2.1760365126924852</c:v>
                </c:pt>
                <c:pt idx="28">
                  <c:v>-3.2210898359909392</c:v>
                </c:pt>
                <c:pt idx="29">
                  <c:v>-4.2153446483900163</c:v>
                </c:pt>
                <c:pt idx="30">
                  <c:v>-5.143120957559149</c:v>
                </c:pt>
                <c:pt idx="31">
                  <c:v>-5.9897871768760345</c:v>
                </c:pt>
                <c:pt idx="32">
                  <c:v>-6.7419908742881614</c:v>
                </c:pt>
                <c:pt idx="33">
                  <c:v>-7.3878693481426376</c:v>
                </c:pt>
                <c:pt idx="34">
                  <c:v>-7.9172367090776765</c:v>
                </c:pt>
                <c:pt idx="35">
                  <c:v>-8.3217445175825979</c:v>
                </c:pt>
                <c:pt idx="36">
                  <c:v>-8.5950134438760291</c:v>
                </c:pt>
                <c:pt idx="37">
                  <c:v>-8.7327338737473763</c:v>
                </c:pt>
                <c:pt idx="38">
                  <c:v>-8.7327338737473745</c:v>
                </c:pt>
                <c:pt idx="39">
                  <c:v>-8.595013443876022</c:v>
                </c:pt>
                <c:pt idx="40">
                  <c:v>-8.3217445175825873</c:v>
                </c:pt>
                <c:pt idx="41">
                  <c:v>-7.9172367090776605</c:v>
                </c:pt>
                <c:pt idx="42">
                  <c:v>-7.3878693481426181</c:v>
                </c:pt>
                <c:pt idx="43">
                  <c:v>-6.7419908742881445</c:v>
                </c:pt>
                <c:pt idx="44">
                  <c:v>-5.9897871768760114</c:v>
                </c:pt>
                <c:pt idx="45">
                  <c:v>-5.1431209575591224</c:v>
                </c:pt>
                <c:pt idx="46">
                  <c:v>-4.2153446483899888</c:v>
                </c:pt>
                <c:pt idx="47">
                  <c:v>-3.2210898359909095</c:v>
                </c:pt>
                <c:pt idx="48">
                  <c:v>-2.1760365126924541</c:v>
                </c:pt>
                <c:pt idx="49">
                  <c:v>-1.0966657936876347</c:v>
                </c:pt>
                <c:pt idx="50">
                  <c:v>2.1170673721038202E-14</c:v>
                </c:pt>
              </c:numCache>
            </c:numRef>
          </c:yVal>
        </c:ser>
        <c:ser>
          <c:idx val="2"/>
          <c:order val="2"/>
          <c:tx>
            <c:v>2</c:v>
          </c:tx>
          <c:spPr>
            <a:ln w="28575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Sheet1!$K$10:$K$60</c:f>
              <c:numCache>
                <c:formatCode>General</c:formatCode>
                <c:ptCount val="51"/>
                <c:pt idx="0">
                  <c:v>9.5</c:v>
                </c:pt>
                <c:pt idx="1">
                  <c:v>9.4408602598585851</c:v>
                </c:pt>
                <c:pt idx="2">
                  <c:v>9.2643737084647331</c:v>
                </c:pt>
                <c:pt idx="3">
                  <c:v>8.9733236441618871</c:v>
                </c:pt>
                <c:pt idx="4">
                  <c:v>8.5723001003289774</c:v>
                </c:pt>
                <c:pt idx="5">
                  <c:v>8.0676274578121063</c:v>
                </c:pt>
                <c:pt idx="6">
                  <c:v>7.467264705660587</c:v>
                </c:pt>
                <c:pt idx="7">
                  <c:v>6.780679923115172</c:v>
                </c:pt>
                <c:pt idx="8">
                  <c:v>6.0187009623424741</c:v>
                </c:pt>
                <c:pt idx="9">
                  <c:v>5.1933446867380448</c:v>
                </c:pt>
                <c:pt idx="10">
                  <c:v>4.3176274578121063</c:v>
                </c:pt>
                <c:pt idx="11">
                  <c:v>3.4053598593929371</c:v>
                </c:pt>
                <c:pt idx="12">
                  <c:v>2.4709288964698533</c:v>
                </c:pt>
                <c:pt idx="13">
                  <c:v>1.5290711035301527</c:v>
                </c:pt>
                <c:pt idx="14">
                  <c:v>0.59464014060706716</c:v>
                </c:pt>
                <c:pt idx="15">
                  <c:v>-0.317627457812105</c:v>
                </c:pt>
                <c:pt idx="16">
                  <c:v>-1.1933446867380453</c:v>
                </c:pt>
                <c:pt idx="17">
                  <c:v>-2.0187009623424768</c:v>
                </c:pt>
                <c:pt idx="18">
                  <c:v>-2.7806799231151729</c:v>
                </c:pt>
                <c:pt idx="19">
                  <c:v>-3.4672647056605879</c:v>
                </c:pt>
                <c:pt idx="20">
                  <c:v>-4.0676274578121072</c:v>
                </c:pt>
                <c:pt idx="21">
                  <c:v>-4.5723001003289783</c:v>
                </c:pt>
                <c:pt idx="22">
                  <c:v>-4.973323644161888</c:v>
                </c:pt>
                <c:pt idx="23">
                  <c:v>-5.2643737084647348</c:v>
                </c:pt>
                <c:pt idx="24">
                  <c:v>-5.4408602598585851</c:v>
                </c:pt>
                <c:pt idx="25">
                  <c:v>-5.5</c:v>
                </c:pt>
                <c:pt idx="26">
                  <c:v>-5.4408602598585833</c:v>
                </c:pt>
                <c:pt idx="27">
                  <c:v>-5.2643737084647322</c:v>
                </c:pt>
                <c:pt idx="28">
                  <c:v>-4.9733236441618835</c:v>
                </c:pt>
                <c:pt idx="29">
                  <c:v>-4.5723001003289738</c:v>
                </c:pt>
                <c:pt idx="30">
                  <c:v>-4.0676274578121001</c:v>
                </c:pt>
                <c:pt idx="31">
                  <c:v>-3.467264705660579</c:v>
                </c:pt>
                <c:pt idx="32">
                  <c:v>-2.7806799231151667</c:v>
                </c:pt>
                <c:pt idx="33">
                  <c:v>-2.018700962342467</c:v>
                </c:pt>
                <c:pt idx="34">
                  <c:v>-1.1933446867380351</c:v>
                </c:pt>
                <c:pt idx="35">
                  <c:v>-0.31762745781209434</c:v>
                </c:pt>
                <c:pt idx="36">
                  <c:v>0.59464014060707848</c:v>
                </c:pt>
                <c:pt idx="37">
                  <c:v>1.5290711035301643</c:v>
                </c:pt>
                <c:pt idx="38">
                  <c:v>2.4709288964698661</c:v>
                </c:pt>
                <c:pt idx="39">
                  <c:v>3.4053598593929513</c:v>
                </c:pt>
                <c:pt idx="40">
                  <c:v>4.3176274578121232</c:v>
                </c:pt>
                <c:pt idx="41">
                  <c:v>5.1933446867380635</c:v>
                </c:pt>
                <c:pt idx="42">
                  <c:v>6.0187009623424927</c:v>
                </c:pt>
                <c:pt idx="43">
                  <c:v>6.7806799231151844</c:v>
                </c:pt>
                <c:pt idx="44">
                  <c:v>7.4672647056605985</c:v>
                </c:pt>
                <c:pt idx="45">
                  <c:v>8.067627457812117</c:v>
                </c:pt>
                <c:pt idx="46">
                  <c:v>8.5723001003289863</c:v>
                </c:pt>
                <c:pt idx="47">
                  <c:v>8.9733236441618942</c:v>
                </c:pt>
                <c:pt idx="48">
                  <c:v>9.2643737084647384</c:v>
                </c:pt>
                <c:pt idx="49">
                  <c:v>9.4408602598585869</c:v>
                </c:pt>
                <c:pt idx="50">
                  <c:v>9.5</c:v>
                </c:pt>
              </c:numCache>
            </c:numRef>
          </c:xVal>
          <c:yVal>
            <c:numRef>
              <c:f>Sheet1!$L$10:$L$60</c:f>
              <c:numCache>
                <c:formatCode>General</c:formatCode>
                <c:ptCount val="51"/>
                <c:pt idx="0">
                  <c:v>0</c:v>
                </c:pt>
                <c:pt idx="1">
                  <c:v>0.93999925173228194</c:v>
                </c:pt>
                <c:pt idx="2">
                  <c:v>1.865174153736411</c:v>
                </c:pt>
                <c:pt idx="3">
                  <c:v>2.7609341451350842</c:v>
                </c:pt>
                <c:pt idx="4">
                  <c:v>3.613152555762865</c:v>
                </c:pt>
                <c:pt idx="5">
                  <c:v>4.4083893921935484</c:v>
                </c:pt>
                <c:pt idx="6">
                  <c:v>5.1341032944651657</c:v>
                </c:pt>
                <c:pt idx="7">
                  <c:v>5.7788493208184191</c:v>
                </c:pt>
                <c:pt idx="8">
                  <c:v>6.3324594412651134</c:v>
                </c:pt>
                <c:pt idx="9">
                  <c:v>6.7862028934951466</c:v>
                </c:pt>
                <c:pt idx="10">
                  <c:v>7.1329238722136514</c:v>
                </c:pt>
                <c:pt idx="11">
                  <c:v>7.3671543804651645</c:v>
                </c:pt>
                <c:pt idx="12">
                  <c:v>7.4852004632120366</c:v>
                </c:pt>
                <c:pt idx="13">
                  <c:v>7.4852004632120366</c:v>
                </c:pt>
                <c:pt idx="14">
                  <c:v>7.3671543804651654</c:v>
                </c:pt>
                <c:pt idx="15">
                  <c:v>7.1329238722136523</c:v>
                </c:pt>
                <c:pt idx="16">
                  <c:v>6.7862028934951457</c:v>
                </c:pt>
                <c:pt idx="17">
                  <c:v>6.3324594412651125</c:v>
                </c:pt>
                <c:pt idx="18">
                  <c:v>5.7788493208184191</c:v>
                </c:pt>
                <c:pt idx="19">
                  <c:v>5.1341032944651639</c:v>
                </c:pt>
                <c:pt idx="20">
                  <c:v>4.4083893921935458</c:v>
                </c:pt>
                <c:pt idx="21">
                  <c:v>3.613152555762861</c:v>
                </c:pt>
                <c:pt idx="22">
                  <c:v>2.7609341451350797</c:v>
                </c:pt>
                <c:pt idx="23">
                  <c:v>1.8651741537364046</c:v>
                </c:pt>
                <c:pt idx="24">
                  <c:v>0.93999925173227405</c:v>
                </c:pt>
                <c:pt idx="25">
                  <c:v>-5.7424768065694742E-15</c:v>
                </c:pt>
                <c:pt idx="26">
                  <c:v>-0.93999925173228549</c:v>
                </c:pt>
                <c:pt idx="27">
                  <c:v>-1.8651741537364157</c:v>
                </c:pt>
                <c:pt idx="28">
                  <c:v>-2.7609341451350908</c:v>
                </c:pt>
                <c:pt idx="29">
                  <c:v>-3.6131525557628712</c:v>
                </c:pt>
                <c:pt idx="30">
                  <c:v>-4.4083893921935564</c:v>
                </c:pt>
                <c:pt idx="31">
                  <c:v>-5.1341032944651719</c:v>
                </c:pt>
                <c:pt idx="32">
                  <c:v>-5.7788493208184244</c:v>
                </c:pt>
                <c:pt idx="33">
                  <c:v>-6.3324594412651178</c:v>
                </c:pt>
                <c:pt idx="34">
                  <c:v>-6.786202893495151</c:v>
                </c:pt>
                <c:pt idx="35">
                  <c:v>-7.1329238722136559</c:v>
                </c:pt>
                <c:pt idx="36">
                  <c:v>-7.367154380465168</c:v>
                </c:pt>
                <c:pt idx="37">
                  <c:v>-7.4852004632120375</c:v>
                </c:pt>
                <c:pt idx="38">
                  <c:v>-7.4852004632120357</c:v>
                </c:pt>
                <c:pt idx="39">
                  <c:v>-7.3671543804651618</c:v>
                </c:pt>
                <c:pt idx="40">
                  <c:v>-7.1329238722136452</c:v>
                </c:pt>
                <c:pt idx="41">
                  <c:v>-6.7862028934951377</c:v>
                </c:pt>
                <c:pt idx="42">
                  <c:v>-6.332459441265101</c:v>
                </c:pt>
                <c:pt idx="43">
                  <c:v>-5.7788493208184093</c:v>
                </c:pt>
                <c:pt idx="44">
                  <c:v>-5.1341032944651532</c:v>
                </c:pt>
                <c:pt idx="45">
                  <c:v>-4.4083893921935333</c:v>
                </c:pt>
                <c:pt idx="46">
                  <c:v>-3.6131525557628477</c:v>
                </c:pt>
                <c:pt idx="47">
                  <c:v>-2.7609341451350651</c:v>
                </c:pt>
                <c:pt idx="48">
                  <c:v>-1.8651741537363893</c:v>
                </c:pt>
                <c:pt idx="49">
                  <c:v>-0.9399992517322584</c:v>
                </c:pt>
                <c:pt idx="50">
                  <c:v>1.8146291760889888E-14</c:v>
                </c:pt>
              </c:numCache>
            </c:numRef>
          </c:yVal>
        </c:ser>
        <c:ser>
          <c:idx val="3"/>
          <c:order val="3"/>
          <c:tx>
            <c:v>3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Sheet1!$N$10:$N$60</c:f>
              <c:numCache>
                <c:formatCode>General</c:formatCode>
                <c:ptCount val="51"/>
                <c:pt idx="0">
                  <c:v>9.25</c:v>
                </c:pt>
                <c:pt idx="1">
                  <c:v>9.2007168832154864</c:v>
                </c:pt>
                <c:pt idx="2">
                  <c:v>9.0536447570539451</c:v>
                </c:pt>
                <c:pt idx="3">
                  <c:v>8.8111030368015726</c:v>
                </c:pt>
                <c:pt idx="4">
                  <c:v>8.4769167502741478</c:v>
                </c:pt>
                <c:pt idx="5">
                  <c:v>8.0563562148434222</c:v>
                </c:pt>
                <c:pt idx="6">
                  <c:v>7.556053921383822</c:v>
                </c:pt>
                <c:pt idx="7">
                  <c:v>6.9838999359293101</c:v>
                </c:pt>
                <c:pt idx="8">
                  <c:v>6.348917468618728</c:v>
                </c:pt>
                <c:pt idx="9">
                  <c:v>5.6611205722817042</c:v>
                </c:pt>
                <c:pt idx="10">
                  <c:v>4.9313562148434213</c:v>
                </c:pt>
                <c:pt idx="11">
                  <c:v>4.171133216160781</c:v>
                </c:pt>
                <c:pt idx="12">
                  <c:v>3.392440747058211</c:v>
                </c:pt>
                <c:pt idx="13">
                  <c:v>2.6075592529417939</c:v>
                </c:pt>
                <c:pt idx="14">
                  <c:v>1.8288667838392225</c:v>
                </c:pt>
                <c:pt idx="15">
                  <c:v>1.0686437851565791</c:v>
                </c:pt>
                <c:pt idx="16">
                  <c:v>0.33887942771829538</c:v>
                </c:pt>
                <c:pt idx="17">
                  <c:v>-0.34891746861873063</c:v>
                </c:pt>
                <c:pt idx="18">
                  <c:v>-0.98389993592931102</c:v>
                </c:pt>
                <c:pt idx="19">
                  <c:v>-1.5560539213838229</c:v>
                </c:pt>
                <c:pt idx="20">
                  <c:v>-2.0563562148434231</c:v>
                </c:pt>
                <c:pt idx="21">
                  <c:v>-2.4769167502741487</c:v>
                </c:pt>
                <c:pt idx="22">
                  <c:v>-2.8111030368015726</c:v>
                </c:pt>
                <c:pt idx="23">
                  <c:v>-3.053644757053946</c:v>
                </c:pt>
                <c:pt idx="24">
                  <c:v>-3.2007168832154873</c:v>
                </c:pt>
                <c:pt idx="25">
                  <c:v>-3.25</c:v>
                </c:pt>
                <c:pt idx="26">
                  <c:v>-3.2007168832154864</c:v>
                </c:pt>
                <c:pt idx="27">
                  <c:v>-3.0536447570539433</c:v>
                </c:pt>
                <c:pt idx="28">
                  <c:v>-2.8111030368015699</c:v>
                </c:pt>
                <c:pt idx="29">
                  <c:v>-2.4769167502741443</c:v>
                </c:pt>
                <c:pt idx="30">
                  <c:v>-2.0563562148434169</c:v>
                </c:pt>
                <c:pt idx="31">
                  <c:v>-1.5560539213838158</c:v>
                </c:pt>
                <c:pt idx="32">
                  <c:v>-0.98389993592930525</c:v>
                </c:pt>
                <c:pt idx="33">
                  <c:v>-0.34891746861872219</c:v>
                </c:pt>
                <c:pt idx="34">
                  <c:v>0.33887942771830426</c:v>
                </c:pt>
                <c:pt idx="35">
                  <c:v>1.0686437851565882</c:v>
                </c:pt>
                <c:pt idx="36">
                  <c:v>1.8288667838392321</c:v>
                </c:pt>
                <c:pt idx="37">
                  <c:v>2.6075592529418037</c:v>
                </c:pt>
                <c:pt idx="38">
                  <c:v>3.3924407470582221</c:v>
                </c:pt>
                <c:pt idx="39">
                  <c:v>4.1711332161607935</c:v>
                </c:pt>
                <c:pt idx="40">
                  <c:v>4.9313562148434364</c:v>
                </c:pt>
                <c:pt idx="41">
                  <c:v>5.6611205722817193</c:v>
                </c:pt>
                <c:pt idx="42">
                  <c:v>6.348917468618744</c:v>
                </c:pt>
                <c:pt idx="43">
                  <c:v>6.9838999359293208</c:v>
                </c:pt>
                <c:pt idx="44">
                  <c:v>7.5560539213838318</c:v>
                </c:pt>
                <c:pt idx="45">
                  <c:v>8.0563562148434293</c:v>
                </c:pt>
                <c:pt idx="46">
                  <c:v>8.4769167502741549</c:v>
                </c:pt>
                <c:pt idx="47">
                  <c:v>8.8111030368015779</c:v>
                </c:pt>
                <c:pt idx="48">
                  <c:v>9.0536447570539487</c:v>
                </c:pt>
                <c:pt idx="49">
                  <c:v>9.2007168832154882</c:v>
                </c:pt>
                <c:pt idx="50">
                  <c:v>9.25</c:v>
                </c:pt>
              </c:numCache>
            </c:numRef>
          </c:xVal>
          <c:yVal>
            <c:numRef>
              <c:f>Sheet1!$O$10:$O$60</c:f>
              <c:numCache>
                <c:formatCode>General</c:formatCode>
                <c:ptCount val="51"/>
                <c:pt idx="0">
                  <c:v>0</c:v>
                </c:pt>
                <c:pt idx="1">
                  <c:v>0.78333270977690161</c:v>
                </c:pt>
                <c:pt idx="2">
                  <c:v>1.5543117947803424</c:v>
                </c:pt>
                <c:pt idx="3">
                  <c:v>2.3007784542792371</c:v>
                </c:pt>
                <c:pt idx="4">
                  <c:v>3.0109604631357207</c:v>
                </c:pt>
                <c:pt idx="5">
                  <c:v>3.6736578268279572</c:v>
                </c:pt>
                <c:pt idx="6">
                  <c:v>4.2784194120543049</c:v>
                </c:pt>
                <c:pt idx="7">
                  <c:v>4.815707767348683</c:v>
                </c:pt>
                <c:pt idx="8">
                  <c:v>5.2770495343875945</c:v>
                </c:pt>
                <c:pt idx="9">
                  <c:v>5.655169077912622</c:v>
                </c:pt>
                <c:pt idx="10">
                  <c:v>5.9441032268447094</c:v>
                </c:pt>
                <c:pt idx="11">
                  <c:v>6.1392953170543034</c:v>
                </c:pt>
                <c:pt idx="12">
                  <c:v>6.2376670526766969</c:v>
                </c:pt>
                <c:pt idx="13">
                  <c:v>6.2376670526766969</c:v>
                </c:pt>
                <c:pt idx="14">
                  <c:v>6.1392953170543043</c:v>
                </c:pt>
                <c:pt idx="15">
                  <c:v>5.9441032268447103</c:v>
                </c:pt>
                <c:pt idx="16">
                  <c:v>5.655169077912622</c:v>
                </c:pt>
                <c:pt idx="17">
                  <c:v>5.2770495343875936</c:v>
                </c:pt>
                <c:pt idx="18">
                  <c:v>4.815707767348683</c:v>
                </c:pt>
                <c:pt idx="19">
                  <c:v>4.2784194120543031</c:v>
                </c:pt>
                <c:pt idx="20">
                  <c:v>3.6736578268279549</c:v>
                </c:pt>
                <c:pt idx="21">
                  <c:v>3.0109604631357176</c:v>
                </c:pt>
                <c:pt idx="22">
                  <c:v>2.3007784542792331</c:v>
                </c:pt>
                <c:pt idx="23">
                  <c:v>1.5543117947803373</c:v>
                </c:pt>
                <c:pt idx="24">
                  <c:v>0.78333270977689506</c:v>
                </c:pt>
                <c:pt idx="25">
                  <c:v>-4.7853973388078952E-15</c:v>
                </c:pt>
                <c:pt idx="26">
                  <c:v>-0.78333270977690461</c:v>
                </c:pt>
                <c:pt idx="27">
                  <c:v>-1.5543117947803464</c:v>
                </c:pt>
                <c:pt idx="28">
                  <c:v>-2.300778454279242</c:v>
                </c:pt>
                <c:pt idx="29">
                  <c:v>-3.0109604631357261</c:v>
                </c:pt>
                <c:pt idx="30">
                  <c:v>-3.6736578268279634</c:v>
                </c:pt>
                <c:pt idx="31">
                  <c:v>-4.2784194120543102</c:v>
                </c:pt>
                <c:pt idx="32">
                  <c:v>-4.8157077673486874</c:v>
                </c:pt>
                <c:pt idx="33">
                  <c:v>-5.2770495343875981</c:v>
                </c:pt>
                <c:pt idx="34">
                  <c:v>-5.6551690779126256</c:v>
                </c:pt>
                <c:pt idx="35">
                  <c:v>-5.9441032268447129</c:v>
                </c:pt>
                <c:pt idx="36">
                  <c:v>-6.139295317054307</c:v>
                </c:pt>
                <c:pt idx="37">
                  <c:v>-6.2376670526766977</c:v>
                </c:pt>
                <c:pt idx="38">
                  <c:v>-6.2376670526766969</c:v>
                </c:pt>
                <c:pt idx="39">
                  <c:v>-6.1392953170543016</c:v>
                </c:pt>
                <c:pt idx="40">
                  <c:v>-5.9441032268447049</c:v>
                </c:pt>
                <c:pt idx="41">
                  <c:v>-5.6551690779126149</c:v>
                </c:pt>
                <c:pt idx="42">
                  <c:v>-5.2770495343875847</c:v>
                </c:pt>
                <c:pt idx="43">
                  <c:v>-4.8157077673486741</c:v>
                </c:pt>
                <c:pt idx="44">
                  <c:v>-4.2784194120542942</c:v>
                </c:pt>
                <c:pt idx="45">
                  <c:v>-3.6736578268279447</c:v>
                </c:pt>
                <c:pt idx="46">
                  <c:v>-3.0109604631357061</c:v>
                </c:pt>
                <c:pt idx="47">
                  <c:v>-2.3007784542792211</c:v>
                </c:pt>
                <c:pt idx="48">
                  <c:v>-1.5543117947803244</c:v>
                </c:pt>
                <c:pt idx="49">
                  <c:v>-0.78333270977688196</c:v>
                </c:pt>
                <c:pt idx="50">
                  <c:v>1.5121909800741573E-14</c:v>
                </c:pt>
              </c:numCache>
            </c:numRef>
          </c:yVal>
        </c:ser>
        <c:ser>
          <c:idx val="4"/>
          <c:order val="4"/>
          <c:tx>
            <c:v>4</c:v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Sheet1!$Q$10:$Q$60</c:f>
              <c:numCache>
                <c:formatCode>General</c:formatCode>
                <c:ptCount val="51"/>
                <c:pt idx="0">
                  <c:v>9</c:v>
                </c:pt>
                <c:pt idx="1">
                  <c:v>8.9605735065723895</c:v>
                </c:pt>
                <c:pt idx="2">
                  <c:v>8.8429158056431554</c:v>
                </c:pt>
                <c:pt idx="3">
                  <c:v>8.6488824294412581</c:v>
                </c:pt>
                <c:pt idx="4">
                  <c:v>8.3815334002193183</c:v>
                </c:pt>
                <c:pt idx="5">
                  <c:v>8.0450849718747364</c:v>
                </c:pt>
                <c:pt idx="6">
                  <c:v>7.644843137107058</c:v>
                </c:pt>
                <c:pt idx="7">
                  <c:v>7.1871199487434483</c:v>
                </c:pt>
                <c:pt idx="8">
                  <c:v>6.6791339748949827</c:v>
                </c:pt>
                <c:pt idx="9">
                  <c:v>6.1288964578253635</c:v>
                </c:pt>
                <c:pt idx="10">
                  <c:v>5.5450849718747373</c:v>
                </c:pt>
                <c:pt idx="11">
                  <c:v>4.936906572928625</c:v>
                </c:pt>
                <c:pt idx="12">
                  <c:v>4.3139525976465691</c:v>
                </c:pt>
                <c:pt idx="13">
                  <c:v>3.6860474023534353</c:v>
                </c:pt>
                <c:pt idx="14">
                  <c:v>3.0630934270713781</c:v>
                </c:pt>
                <c:pt idx="15">
                  <c:v>2.4549150281252632</c:v>
                </c:pt>
                <c:pt idx="16">
                  <c:v>1.8711035421746365</c:v>
                </c:pt>
                <c:pt idx="17">
                  <c:v>1.3208660251050155</c:v>
                </c:pt>
                <c:pt idx="18">
                  <c:v>0.81288005125655127</c:v>
                </c:pt>
                <c:pt idx="19">
                  <c:v>0.35515686289294157</c:v>
                </c:pt>
                <c:pt idx="20">
                  <c:v>-4.5084971874738144E-2</c:v>
                </c:pt>
                <c:pt idx="21">
                  <c:v>-0.38153340021931914</c:v>
                </c:pt>
                <c:pt idx="22">
                  <c:v>-0.64888242944125807</c:v>
                </c:pt>
                <c:pt idx="23">
                  <c:v>-0.84291580564315627</c:v>
                </c:pt>
                <c:pt idx="24">
                  <c:v>-0.96057350657238949</c:v>
                </c:pt>
                <c:pt idx="25">
                  <c:v>-1</c:v>
                </c:pt>
                <c:pt idx="26">
                  <c:v>-0.9605735065723886</c:v>
                </c:pt>
                <c:pt idx="27">
                  <c:v>-0.84291580564315449</c:v>
                </c:pt>
                <c:pt idx="28">
                  <c:v>-0.6488824294412554</c:v>
                </c:pt>
                <c:pt idx="29">
                  <c:v>-0.38153340021931559</c:v>
                </c:pt>
                <c:pt idx="30">
                  <c:v>-4.5084971874733704E-2</c:v>
                </c:pt>
                <c:pt idx="31">
                  <c:v>0.35515686289294734</c:v>
                </c:pt>
                <c:pt idx="32">
                  <c:v>0.81288005125655571</c:v>
                </c:pt>
                <c:pt idx="33">
                  <c:v>1.3208660251050222</c:v>
                </c:pt>
                <c:pt idx="34">
                  <c:v>1.8711035421746436</c:v>
                </c:pt>
                <c:pt idx="35">
                  <c:v>2.4549150281252707</c:v>
                </c:pt>
                <c:pt idx="36">
                  <c:v>3.0630934270713857</c:v>
                </c:pt>
                <c:pt idx="37">
                  <c:v>3.6860474023534429</c:v>
                </c:pt>
                <c:pt idx="38">
                  <c:v>4.3139525976465771</c:v>
                </c:pt>
                <c:pt idx="39">
                  <c:v>4.9369065729286348</c:v>
                </c:pt>
                <c:pt idx="40">
                  <c:v>5.5450849718747488</c:v>
                </c:pt>
                <c:pt idx="41">
                  <c:v>6.1288964578253751</c:v>
                </c:pt>
                <c:pt idx="42">
                  <c:v>6.6791339748949952</c:v>
                </c:pt>
                <c:pt idx="43">
                  <c:v>7.1871199487434563</c:v>
                </c:pt>
                <c:pt idx="44">
                  <c:v>7.6448431371070651</c:v>
                </c:pt>
                <c:pt idx="45">
                  <c:v>8.0450849718747435</c:v>
                </c:pt>
                <c:pt idx="46">
                  <c:v>8.3815334002193236</c:v>
                </c:pt>
                <c:pt idx="47">
                  <c:v>8.6488824294412616</c:v>
                </c:pt>
                <c:pt idx="48">
                  <c:v>8.8429158056431589</c:v>
                </c:pt>
                <c:pt idx="49">
                  <c:v>8.9605735065723913</c:v>
                </c:pt>
                <c:pt idx="50">
                  <c:v>9</c:v>
                </c:pt>
              </c:numCache>
            </c:numRef>
          </c:xVal>
          <c:yVal>
            <c:numRef>
              <c:f>Sheet1!$R$10:$R$60</c:f>
              <c:numCache>
                <c:formatCode>General</c:formatCode>
                <c:ptCount val="51"/>
                <c:pt idx="0">
                  <c:v>0</c:v>
                </c:pt>
                <c:pt idx="1">
                  <c:v>0.62666616782152129</c:v>
                </c:pt>
                <c:pt idx="2">
                  <c:v>1.243449435824274</c:v>
                </c:pt>
                <c:pt idx="3">
                  <c:v>1.8406227634233896</c:v>
                </c:pt>
                <c:pt idx="4">
                  <c:v>2.4087683705085765</c:v>
                </c:pt>
                <c:pt idx="5">
                  <c:v>2.9389262614623659</c:v>
                </c:pt>
                <c:pt idx="6">
                  <c:v>3.4227355296434436</c:v>
                </c:pt>
                <c:pt idx="7">
                  <c:v>3.852566213878946</c:v>
                </c:pt>
                <c:pt idx="8">
                  <c:v>4.2216396275100756</c:v>
                </c:pt>
                <c:pt idx="9">
                  <c:v>4.5241352623300983</c:v>
                </c:pt>
                <c:pt idx="10">
                  <c:v>4.7552825814757673</c:v>
                </c:pt>
                <c:pt idx="11">
                  <c:v>4.9114362536434433</c:v>
                </c:pt>
                <c:pt idx="12">
                  <c:v>4.990133642141358</c:v>
                </c:pt>
                <c:pt idx="13">
                  <c:v>4.990133642141358</c:v>
                </c:pt>
                <c:pt idx="14">
                  <c:v>4.9114362536434433</c:v>
                </c:pt>
                <c:pt idx="15">
                  <c:v>4.7552825814757682</c:v>
                </c:pt>
                <c:pt idx="16">
                  <c:v>4.5241352623300974</c:v>
                </c:pt>
                <c:pt idx="17">
                  <c:v>4.2216396275100747</c:v>
                </c:pt>
                <c:pt idx="18">
                  <c:v>3.852566213878946</c:v>
                </c:pt>
                <c:pt idx="19">
                  <c:v>3.4227355296434423</c:v>
                </c:pt>
                <c:pt idx="20">
                  <c:v>2.9389262614623641</c:v>
                </c:pt>
                <c:pt idx="21">
                  <c:v>2.4087683705085743</c:v>
                </c:pt>
                <c:pt idx="22">
                  <c:v>1.8406227634233865</c:v>
                </c:pt>
                <c:pt idx="23">
                  <c:v>1.2434494358242698</c:v>
                </c:pt>
                <c:pt idx="24">
                  <c:v>0.62666616782151596</c:v>
                </c:pt>
                <c:pt idx="25">
                  <c:v>-3.8283178710463162E-15</c:v>
                </c:pt>
                <c:pt idx="26">
                  <c:v>-0.62666616782152362</c:v>
                </c:pt>
                <c:pt idx="27">
                  <c:v>-1.2434494358242771</c:v>
                </c:pt>
                <c:pt idx="28">
                  <c:v>-1.8406227634233938</c:v>
                </c:pt>
                <c:pt idx="29">
                  <c:v>-2.4087683705085809</c:v>
                </c:pt>
                <c:pt idx="30">
                  <c:v>-2.9389262614623708</c:v>
                </c:pt>
                <c:pt idx="31">
                  <c:v>-3.4227355296434481</c:v>
                </c:pt>
                <c:pt idx="32">
                  <c:v>-3.8525662138789496</c:v>
                </c:pt>
                <c:pt idx="33">
                  <c:v>-4.2216396275100792</c:v>
                </c:pt>
                <c:pt idx="34">
                  <c:v>-4.524135262330101</c:v>
                </c:pt>
                <c:pt idx="35">
                  <c:v>-4.75528258147577</c:v>
                </c:pt>
                <c:pt idx="36">
                  <c:v>-4.911436253643445</c:v>
                </c:pt>
                <c:pt idx="37">
                  <c:v>-4.990133642141358</c:v>
                </c:pt>
                <c:pt idx="38">
                  <c:v>-4.9901336421413571</c:v>
                </c:pt>
                <c:pt idx="39">
                  <c:v>-4.9114362536434415</c:v>
                </c:pt>
                <c:pt idx="40">
                  <c:v>-4.7552825814757638</c:v>
                </c:pt>
                <c:pt idx="41">
                  <c:v>-4.5241352623300921</c:v>
                </c:pt>
                <c:pt idx="42">
                  <c:v>-4.2216396275100676</c:v>
                </c:pt>
                <c:pt idx="43">
                  <c:v>-3.8525662138789398</c:v>
                </c:pt>
                <c:pt idx="44">
                  <c:v>-3.4227355296434352</c:v>
                </c:pt>
                <c:pt idx="45">
                  <c:v>-2.9389262614623557</c:v>
                </c:pt>
                <c:pt idx="46">
                  <c:v>-2.408768370508565</c:v>
                </c:pt>
                <c:pt idx="47">
                  <c:v>-1.8406227634233767</c:v>
                </c:pt>
                <c:pt idx="48">
                  <c:v>-1.2434494358242596</c:v>
                </c:pt>
                <c:pt idx="49">
                  <c:v>-0.62666616782150564</c:v>
                </c:pt>
                <c:pt idx="50">
                  <c:v>1.2097527840593258E-14</c:v>
                </c:pt>
              </c:numCache>
            </c:numRef>
          </c:yVal>
        </c:ser>
        <c:ser>
          <c:idx val="5"/>
          <c:order val="5"/>
          <c:tx>
            <c:v>5</c:v>
          </c:tx>
          <c:spPr>
            <a:ln w="28575"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Sheet1!$T$10:$T$60</c:f>
              <c:numCache>
                <c:formatCode>General</c:formatCode>
                <c:ptCount val="51"/>
                <c:pt idx="0">
                  <c:v>8.75</c:v>
                </c:pt>
                <c:pt idx="1">
                  <c:v>8.7204301299292926</c:v>
                </c:pt>
                <c:pt idx="2">
                  <c:v>8.6321868542323656</c:v>
                </c:pt>
                <c:pt idx="3">
                  <c:v>8.4866618220809436</c:v>
                </c:pt>
                <c:pt idx="4">
                  <c:v>8.2861500501644887</c:v>
                </c:pt>
                <c:pt idx="5">
                  <c:v>8.0338137289060541</c:v>
                </c:pt>
                <c:pt idx="6">
                  <c:v>7.733632352830293</c:v>
                </c:pt>
                <c:pt idx="7">
                  <c:v>7.3903399615575864</c:v>
                </c:pt>
                <c:pt idx="8">
                  <c:v>7.0093504811712375</c:v>
                </c:pt>
                <c:pt idx="9">
                  <c:v>6.596672343369022</c:v>
                </c:pt>
                <c:pt idx="10">
                  <c:v>6.1588137289060532</c:v>
                </c:pt>
                <c:pt idx="11">
                  <c:v>5.702679929696469</c:v>
                </c:pt>
                <c:pt idx="12">
                  <c:v>5.2354644482349268</c:v>
                </c:pt>
                <c:pt idx="13">
                  <c:v>4.7645355517650767</c:v>
                </c:pt>
                <c:pt idx="14">
                  <c:v>4.2973200703035337</c:v>
                </c:pt>
                <c:pt idx="15">
                  <c:v>3.8411862710939477</c:v>
                </c:pt>
                <c:pt idx="16">
                  <c:v>3.4033276566309771</c:v>
                </c:pt>
                <c:pt idx="17">
                  <c:v>2.9906495188287616</c:v>
                </c:pt>
                <c:pt idx="18">
                  <c:v>2.6096600384424136</c:v>
                </c:pt>
                <c:pt idx="19">
                  <c:v>2.2663676471697061</c:v>
                </c:pt>
                <c:pt idx="20">
                  <c:v>1.9661862710939464</c:v>
                </c:pt>
                <c:pt idx="21">
                  <c:v>1.7138499498355109</c:v>
                </c:pt>
                <c:pt idx="22">
                  <c:v>1.513338177919056</c:v>
                </c:pt>
                <c:pt idx="23">
                  <c:v>1.3678131457676326</c:v>
                </c:pt>
                <c:pt idx="24">
                  <c:v>1.2795698700707074</c:v>
                </c:pt>
                <c:pt idx="25">
                  <c:v>1.25</c:v>
                </c:pt>
                <c:pt idx="26">
                  <c:v>1.2795698700707083</c:v>
                </c:pt>
                <c:pt idx="27">
                  <c:v>1.3678131457676339</c:v>
                </c:pt>
                <c:pt idx="28">
                  <c:v>1.5133381779190582</c:v>
                </c:pt>
                <c:pt idx="29">
                  <c:v>1.7138499498355131</c:v>
                </c:pt>
                <c:pt idx="30">
                  <c:v>1.9661862710939499</c:v>
                </c:pt>
                <c:pt idx="31">
                  <c:v>2.2663676471697105</c:v>
                </c:pt>
                <c:pt idx="32">
                  <c:v>2.6096600384424167</c:v>
                </c:pt>
                <c:pt idx="33">
                  <c:v>2.9906495188287665</c:v>
                </c:pt>
                <c:pt idx="34">
                  <c:v>3.4033276566309825</c:v>
                </c:pt>
                <c:pt idx="35">
                  <c:v>3.8411862710939531</c:v>
                </c:pt>
                <c:pt idx="36">
                  <c:v>4.297320070303539</c:v>
                </c:pt>
                <c:pt idx="37">
                  <c:v>4.764535551765082</c:v>
                </c:pt>
                <c:pt idx="38">
                  <c:v>5.2354644482349331</c:v>
                </c:pt>
                <c:pt idx="39">
                  <c:v>5.7026799296964761</c:v>
                </c:pt>
                <c:pt idx="40">
                  <c:v>6.1588137289060612</c:v>
                </c:pt>
                <c:pt idx="41">
                  <c:v>6.5966723433690317</c:v>
                </c:pt>
                <c:pt idx="42">
                  <c:v>7.0093504811712464</c:v>
                </c:pt>
                <c:pt idx="43">
                  <c:v>7.3903399615575918</c:v>
                </c:pt>
                <c:pt idx="44">
                  <c:v>7.7336323528302993</c:v>
                </c:pt>
                <c:pt idx="45">
                  <c:v>8.0338137289060576</c:v>
                </c:pt>
                <c:pt idx="46">
                  <c:v>8.286150050164494</c:v>
                </c:pt>
                <c:pt idx="47">
                  <c:v>8.4866618220809471</c:v>
                </c:pt>
                <c:pt idx="48">
                  <c:v>8.6321868542323692</c:v>
                </c:pt>
                <c:pt idx="49">
                  <c:v>8.7204301299292943</c:v>
                </c:pt>
                <c:pt idx="50">
                  <c:v>8.75</c:v>
                </c:pt>
              </c:numCache>
            </c:numRef>
          </c:xVal>
          <c:yVal>
            <c:numRef>
              <c:f>Sheet1!$U$10:$U$60</c:f>
              <c:numCache>
                <c:formatCode>General</c:formatCode>
                <c:ptCount val="51"/>
                <c:pt idx="0">
                  <c:v>0</c:v>
                </c:pt>
                <c:pt idx="1">
                  <c:v>0.46999962586614097</c:v>
                </c:pt>
                <c:pt idx="2">
                  <c:v>0.93258707686820552</c:v>
                </c:pt>
                <c:pt idx="3">
                  <c:v>1.3804670725675421</c:v>
                </c:pt>
                <c:pt idx="4">
                  <c:v>1.8065762778814325</c:v>
                </c:pt>
                <c:pt idx="5">
                  <c:v>2.2041946960967742</c:v>
                </c:pt>
                <c:pt idx="6">
                  <c:v>2.5670516472325828</c:v>
                </c:pt>
                <c:pt idx="7">
                  <c:v>2.8894246604092095</c:v>
                </c:pt>
                <c:pt idx="8">
                  <c:v>3.1662297206325567</c:v>
                </c:pt>
                <c:pt idx="9">
                  <c:v>3.3931014467475733</c:v>
                </c:pt>
                <c:pt idx="10">
                  <c:v>3.5664619361068257</c:v>
                </c:pt>
                <c:pt idx="11">
                  <c:v>3.6835771902325822</c:v>
                </c:pt>
                <c:pt idx="12">
                  <c:v>3.7426002316060183</c:v>
                </c:pt>
                <c:pt idx="13">
                  <c:v>3.7426002316060183</c:v>
                </c:pt>
                <c:pt idx="14">
                  <c:v>3.6835771902325827</c:v>
                </c:pt>
                <c:pt idx="15">
                  <c:v>3.5664619361068262</c:v>
                </c:pt>
                <c:pt idx="16">
                  <c:v>3.3931014467475729</c:v>
                </c:pt>
                <c:pt idx="17">
                  <c:v>3.1662297206325563</c:v>
                </c:pt>
                <c:pt idx="18">
                  <c:v>2.8894246604092095</c:v>
                </c:pt>
                <c:pt idx="19">
                  <c:v>2.5670516472325819</c:v>
                </c:pt>
                <c:pt idx="20">
                  <c:v>2.2041946960967729</c:v>
                </c:pt>
                <c:pt idx="21">
                  <c:v>1.8065762778814305</c:v>
                </c:pt>
                <c:pt idx="22">
                  <c:v>1.3804670725675399</c:v>
                </c:pt>
                <c:pt idx="23">
                  <c:v>0.9325870768682023</c:v>
                </c:pt>
                <c:pt idx="24">
                  <c:v>0.46999962586613703</c:v>
                </c:pt>
                <c:pt idx="25">
                  <c:v>-2.8712384032847371E-15</c:v>
                </c:pt>
                <c:pt idx="26">
                  <c:v>-0.46999962586614275</c:v>
                </c:pt>
                <c:pt idx="27">
                  <c:v>-0.93258707686820785</c:v>
                </c:pt>
                <c:pt idx="28">
                  <c:v>-1.3804670725675454</c:v>
                </c:pt>
                <c:pt idx="29">
                  <c:v>-1.8065762778814356</c:v>
                </c:pt>
                <c:pt idx="30">
                  <c:v>-2.2041946960967782</c:v>
                </c:pt>
                <c:pt idx="31">
                  <c:v>-2.5670516472325859</c:v>
                </c:pt>
                <c:pt idx="32">
                  <c:v>-2.8894246604092122</c:v>
                </c:pt>
                <c:pt idx="33">
                  <c:v>-3.1662297206325589</c:v>
                </c:pt>
                <c:pt idx="34">
                  <c:v>-3.3931014467475755</c:v>
                </c:pt>
                <c:pt idx="35">
                  <c:v>-3.5664619361068279</c:v>
                </c:pt>
                <c:pt idx="36">
                  <c:v>-3.683577190232584</c:v>
                </c:pt>
                <c:pt idx="37">
                  <c:v>-3.7426002316060187</c:v>
                </c:pt>
                <c:pt idx="38">
                  <c:v>-3.7426002316060178</c:v>
                </c:pt>
                <c:pt idx="39">
                  <c:v>-3.6835771902325809</c:v>
                </c:pt>
                <c:pt idx="40">
                  <c:v>-3.5664619361068226</c:v>
                </c:pt>
                <c:pt idx="41">
                  <c:v>-3.3931014467475689</c:v>
                </c:pt>
                <c:pt idx="42">
                  <c:v>-3.1662297206325505</c:v>
                </c:pt>
                <c:pt idx="43">
                  <c:v>-2.8894246604092046</c:v>
                </c:pt>
                <c:pt idx="44">
                  <c:v>-2.5670516472325766</c:v>
                </c:pt>
                <c:pt idx="45">
                  <c:v>-2.2041946960967667</c:v>
                </c:pt>
                <c:pt idx="46">
                  <c:v>-1.8065762778814238</c:v>
                </c:pt>
                <c:pt idx="47">
                  <c:v>-1.3804670725675325</c:v>
                </c:pt>
                <c:pt idx="48">
                  <c:v>-0.93258707686819464</c:v>
                </c:pt>
                <c:pt idx="49">
                  <c:v>-0.4699996258661292</c:v>
                </c:pt>
                <c:pt idx="50">
                  <c:v>9.0731458804449439E-15</c:v>
                </c:pt>
              </c:numCache>
            </c:numRef>
          </c:yVal>
        </c:ser>
        <c:ser>
          <c:idx val="6"/>
          <c:order val="6"/>
          <c:tx>
            <c:v>6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Sheet1!$W$10:$W$60</c:f>
              <c:numCache>
                <c:formatCode>General</c:formatCode>
                <c:ptCount val="51"/>
                <c:pt idx="0">
                  <c:v>8.5</c:v>
                </c:pt>
                <c:pt idx="1">
                  <c:v>8.4802867532861939</c:v>
                </c:pt>
                <c:pt idx="2">
                  <c:v>8.4214579028215777</c:v>
                </c:pt>
                <c:pt idx="3">
                  <c:v>8.324441214720629</c:v>
                </c:pt>
                <c:pt idx="4">
                  <c:v>8.1907667001096591</c:v>
                </c:pt>
                <c:pt idx="5">
                  <c:v>8.0225424859373682</c:v>
                </c:pt>
                <c:pt idx="6">
                  <c:v>7.822421568553529</c:v>
                </c:pt>
                <c:pt idx="7">
                  <c:v>7.5935599743717237</c:v>
                </c:pt>
                <c:pt idx="8">
                  <c:v>7.3395669874474914</c:v>
                </c:pt>
                <c:pt idx="9">
                  <c:v>7.0644482289126813</c:v>
                </c:pt>
                <c:pt idx="10">
                  <c:v>6.7725424859373682</c:v>
                </c:pt>
                <c:pt idx="11">
                  <c:v>6.4684532864643121</c:v>
                </c:pt>
                <c:pt idx="12">
                  <c:v>6.1569762988232846</c:v>
                </c:pt>
                <c:pt idx="13">
                  <c:v>5.8430237011767172</c:v>
                </c:pt>
                <c:pt idx="14">
                  <c:v>5.5315467135356888</c:v>
                </c:pt>
                <c:pt idx="15">
                  <c:v>5.2274575140626318</c:v>
                </c:pt>
                <c:pt idx="16">
                  <c:v>4.9355517710873187</c:v>
                </c:pt>
                <c:pt idx="17">
                  <c:v>4.6604330125525077</c:v>
                </c:pt>
                <c:pt idx="18">
                  <c:v>4.4064400256282754</c:v>
                </c:pt>
                <c:pt idx="19">
                  <c:v>4.177578431446471</c:v>
                </c:pt>
                <c:pt idx="20">
                  <c:v>3.9774575140626309</c:v>
                </c:pt>
                <c:pt idx="21">
                  <c:v>3.8092332998903404</c:v>
                </c:pt>
                <c:pt idx="22">
                  <c:v>3.675558785279371</c:v>
                </c:pt>
                <c:pt idx="23">
                  <c:v>3.5785420971784219</c:v>
                </c:pt>
                <c:pt idx="24">
                  <c:v>3.5197132467138053</c:v>
                </c:pt>
                <c:pt idx="25">
                  <c:v>3.5</c:v>
                </c:pt>
                <c:pt idx="26">
                  <c:v>3.5197132467138057</c:v>
                </c:pt>
                <c:pt idx="27">
                  <c:v>3.5785420971784228</c:v>
                </c:pt>
                <c:pt idx="28">
                  <c:v>3.6755587852793723</c:v>
                </c:pt>
                <c:pt idx="29">
                  <c:v>3.8092332998903422</c:v>
                </c:pt>
                <c:pt idx="30">
                  <c:v>3.9774575140626331</c:v>
                </c:pt>
                <c:pt idx="31">
                  <c:v>4.1775784314464737</c:v>
                </c:pt>
                <c:pt idx="32">
                  <c:v>4.4064400256282781</c:v>
                </c:pt>
                <c:pt idx="33">
                  <c:v>4.6604330125525113</c:v>
                </c:pt>
                <c:pt idx="34">
                  <c:v>4.9355517710873222</c:v>
                </c:pt>
                <c:pt idx="35">
                  <c:v>5.2274575140626354</c:v>
                </c:pt>
                <c:pt idx="36">
                  <c:v>5.5315467135356933</c:v>
                </c:pt>
                <c:pt idx="37">
                  <c:v>5.8430237011767217</c:v>
                </c:pt>
                <c:pt idx="38">
                  <c:v>6.156976298823289</c:v>
                </c:pt>
                <c:pt idx="39">
                  <c:v>6.4684532864643174</c:v>
                </c:pt>
                <c:pt idx="40">
                  <c:v>6.7725424859373744</c:v>
                </c:pt>
                <c:pt idx="41">
                  <c:v>7.0644482289126875</c:v>
                </c:pt>
                <c:pt idx="42">
                  <c:v>7.3395669874474976</c:v>
                </c:pt>
                <c:pt idx="43">
                  <c:v>7.5935599743717281</c:v>
                </c:pt>
                <c:pt idx="44">
                  <c:v>7.8224215685535325</c:v>
                </c:pt>
                <c:pt idx="45">
                  <c:v>8.0225424859373717</c:v>
                </c:pt>
                <c:pt idx="46">
                  <c:v>8.1907667001096627</c:v>
                </c:pt>
                <c:pt idx="47">
                  <c:v>8.3244412147206308</c:v>
                </c:pt>
                <c:pt idx="48">
                  <c:v>8.4214579028215795</c:v>
                </c:pt>
                <c:pt idx="49">
                  <c:v>8.4802867532861956</c:v>
                </c:pt>
                <c:pt idx="50">
                  <c:v>8.5</c:v>
                </c:pt>
              </c:numCache>
            </c:numRef>
          </c:xVal>
          <c:yVal>
            <c:numRef>
              <c:f>Sheet1!$X$10:$X$60</c:f>
              <c:numCache>
                <c:formatCode>General</c:formatCode>
                <c:ptCount val="51"/>
                <c:pt idx="0">
                  <c:v>0</c:v>
                </c:pt>
                <c:pt idx="1">
                  <c:v>0.31333308391076065</c:v>
                </c:pt>
                <c:pt idx="2">
                  <c:v>0.62172471791213701</c:v>
                </c:pt>
                <c:pt idx="3">
                  <c:v>0.9203113817116948</c:v>
                </c:pt>
                <c:pt idx="4">
                  <c:v>1.2043841852542883</c:v>
                </c:pt>
                <c:pt idx="5">
                  <c:v>1.469463130731183</c:v>
                </c:pt>
                <c:pt idx="6">
                  <c:v>1.7113677648217218</c:v>
                </c:pt>
                <c:pt idx="7">
                  <c:v>1.926283106939473</c:v>
                </c:pt>
                <c:pt idx="8">
                  <c:v>2.1108198137550378</c:v>
                </c:pt>
                <c:pt idx="9">
                  <c:v>2.2620676311650492</c:v>
                </c:pt>
                <c:pt idx="10">
                  <c:v>2.3776412907378837</c:v>
                </c:pt>
                <c:pt idx="11">
                  <c:v>2.4557181268217216</c:v>
                </c:pt>
                <c:pt idx="12">
                  <c:v>2.495066821070679</c:v>
                </c:pt>
                <c:pt idx="13">
                  <c:v>2.495066821070679</c:v>
                </c:pt>
                <c:pt idx="14">
                  <c:v>2.4557181268217216</c:v>
                </c:pt>
                <c:pt idx="15">
                  <c:v>2.3776412907378841</c:v>
                </c:pt>
                <c:pt idx="16">
                  <c:v>2.2620676311650487</c:v>
                </c:pt>
                <c:pt idx="17">
                  <c:v>2.1108198137550374</c:v>
                </c:pt>
                <c:pt idx="18">
                  <c:v>1.926283106939473</c:v>
                </c:pt>
                <c:pt idx="19">
                  <c:v>1.7113677648217211</c:v>
                </c:pt>
                <c:pt idx="20">
                  <c:v>1.4694631307311821</c:v>
                </c:pt>
                <c:pt idx="21">
                  <c:v>1.2043841852542871</c:v>
                </c:pt>
                <c:pt idx="22">
                  <c:v>0.92031138171169324</c:v>
                </c:pt>
                <c:pt idx="23">
                  <c:v>0.62172471791213491</c:v>
                </c:pt>
                <c:pt idx="24">
                  <c:v>0.31333308391075798</c:v>
                </c:pt>
                <c:pt idx="25">
                  <c:v>-1.9141589355231581E-15</c:v>
                </c:pt>
                <c:pt idx="26">
                  <c:v>-0.31333308391076181</c:v>
                </c:pt>
                <c:pt idx="27">
                  <c:v>-0.62172471791213857</c:v>
                </c:pt>
                <c:pt idx="28">
                  <c:v>-0.92031138171169691</c:v>
                </c:pt>
                <c:pt idx="29">
                  <c:v>-1.2043841852542905</c:v>
                </c:pt>
                <c:pt idx="30">
                  <c:v>-1.4694631307311854</c:v>
                </c:pt>
                <c:pt idx="31">
                  <c:v>-1.711367764821724</c:v>
                </c:pt>
                <c:pt idx="32">
                  <c:v>-1.9262831069394748</c:v>
                </c:pt>
                <c:pt idx="33">
                  <c:v>-2.1108198137550396</c:v>
                </c:pt>
                <c:pt idx="34">
                  <c:v>-2.2620676311650505</c:v>
                </c:pt>
                <c:pt idx="35">
                  <c:v>-2.377641290737885</c:v>
                </c:pt>
                <c:pt idx="36">
                  <c:v>-2.4557181268217225</c:v>
                </c:pt>
                <c:pt idx="37">
                  <c:v>-2.495066821070679</c:v>
                </c:pt>
                <c:pt idx="38">
                  <c:v>-2.4950668210706786</c:v>
                </c:pt>
                <c:pt idx="39">
                  <c:v>-2.4557181268217207</c:v>
                </c:pt>
                <c:pt idx="40">
                  <c:v>-2.3776412907378819</c:v>
                </c:pt>
                <c:pt idx="41">
                  <c:v>-2.2620676311650461</c:v>
                </c:pt>
                <c:pt idx="42">
                  <c:v>-2.1108198137550338</c:v>
                </c:pt>
                <c:pt idx="43">
                  <c:v>-1.9262831069394699</c:v>
                </c:pt>
                <c:pt idx="44">
                  <c:v>-1.7113677648217176</c:v>
                </c:pt>
                <c:pt idx="45">
                  <c:v>-1.4694631307311778</c:v>
                </c:pt>
                <c:pt idx="46">
                  <c:v>-1.2043841852542825</c:v>
                </c:pt>
                <c:pt idx="47">
                  <c:v>-0.92031138171168836</c:v>
                </c:pt>
                <c:pt idx="48">
                  <c:v>-0.6217247179121298</c:v>
                </c:pt>
                <c:pt idx="49">
                  <c:v>-0.31333308391075282</c:v>
                </c:pt>
                <c:pt idx="50">
                  <c:v>6.0487639202966292E-15</c:v>
                </c:pt>
              </c:numCache>
            </c:numRef>
          </c:yVal>
        </c:ser>
        <c:ser>
          <c:idx val="7"/>
          <c:order val="7"/>
          <c:tx>
            <c:v>7</c:v>
          </c:tx>
          <c:spPr>
            <a:ln w="28575"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Sheet1!$Z$10:$Z$60</c:f>
              <c:numCache>
                <c:formatCode>General</c:formatCode>
                <c:ptCount val="51"/>
                <c:pt idx="0">
                  <c:v>8.25</c:v>
                </c:pt>
                <c:pt idx="1">
                  <c:v>8.2401433766430969</c:v>
                </c:pt>
                <c:pt idx="2">
                  <c:v>8.2107289514107897</c:v>
                </c:pt>
                <c:pt idx="3">
                  <c:v>8.1622206073603145</c:v>
                </c:pt>
                <c:pt idx="4">
                  <c:v>8.0953833500548296</c:v>
                </c:pt>
                <c:pt idx="5">
                  <c:v>8.0112712429686841</c:v>
                </c:pt>
                <c:pt idx="6">
                  <c:v>7.9112107842767649</c:v>
                </c:pt>
                <c:pt idx="7">
                  <c:v>7.7967799871858618</c:v>
                </c:pt>
                <c:pt idx="8">
                  <c:v>7.6697834937237452</c:v>
                </c:pt>
                <c:pt idx="9">
                  <c:v>7.5322241144563407</c:v>
                </c:pt>
                <c:pt idx="10">
                  <c:v>7.3862712429686841</c:v>
                </c:pt>
                <c:pt idx="11">
                  <c:v>7.234226643232156</c:v>
                </c:pt>
                <c:pt idx="12">
                  <c:v>7.0784881494116423</c:v>
                </c:pt>
                <c:pt idx="13">
                  <c:v>6.9215118505883586</c:v>
                </c:pt>
                <c:pt idx="14">
                  <c:v>6.7657733567678449</c:v>
                </c:pt>
                <c:pt idx="15">
                  <c:v>6.6137287570313159</c:v>
                </c:pt>
                <c:pt idx="16">
                  <c:v>6.4677758855436593</c:v>
                </c:pt>
                <c:pt idx="17">
                  <c:v>6.3302165062762539</c:v>
                </c:pt>
                <c:pt idx="18">
                  <c:v>6.2032200128141382</c:v>
                </c:pt>
                <c:pt idx="19">
                  <c:v>6.0887892157232351</c:v>
                </c:pt>
                <c:pt idx="20">
                  <c:v>5.9887287570313159</c:v>
                </c:pt>
                <c:pt idx="21">
                  <c:v>5.9046166499451704</c:v>
                </c:pt>
                <c:pt idx="22">
                  <c:v>5.8377793926396855</c:v>
                </c:pt>
                <c:pt idx="23">
                  <c:v>5.7892710485892112</c:v>
                </c:pt>
                <c:pt idx="24">
                  <c:v>5.7598566233569031</c:v>
                </c:pt>
                <c:pt idx="25">
                  <c:v>5.75</c:v>
                </c:pt>
                <c:pt idx="26">
                  <c:v>5.7598566233569031</c:v>
                </c:pt>
                <c:pt idx="27">
                  <c:v>5.7892710485892112</c:v>
                </c:pt>
                <c:pt idx="28">
                  <c:v>5.8377793926396864</c:v>
                </c:pt>
                <c:pt idx="29">
                  <c:v>5.9046166499451713</c:v>
                </c:pt>
                <c:pt idx="30">
                  <c:v>5.9887287570313168</c:v>
                </c:pt>
                <c:pt idx="31">
                  <c:v>6.0887892157232368</c:v>
                </c:pt>
                <c:pt idx="32">
                  <c:v>6.203220012814139</c:v>
                </c:pt>
                <c:pt idx="33">
                  <c:v>6.3302165062762557</c:v>
                </c:pt>
                <c:pt idx="34">
                  <c:v>6.4677758855436611</c:v>
                </c:pt>
                <c:pt idx="35">
                  <c:v>6.6137287570313177</c:v>
                </c:pt>
                <c:pt idx="36">
                  <c:v>6.7657733567678466</c:v>
                </c:pt>
                <c:pt idx="37">
                  <c:v>6.9215118505883604</c:v>
                </c:pt>
                <c:pt idx="38">
                  <c:v>7.0784881494116441</c:v>
                </c:pt>
                <c:pt idx="39">
                  <c:v>7.2342266432321587</c:v>
                </c:pt>
                <c:pt idx="40">
                  <c:v>7.3862712429686876</c:v>
                </c:pt>
                <c:pt idx="41">
                  <c:v>7.5322241144563442</c:v>
                </c:pt>
                <c:pt idx="42">
                  <c:v>7.6697834937237488</c:v>
                </c:pt>
                <c:pt idx="43">
                  <c:v>7.7967799871858645</c:v>
                </c:pt>
                <c:pt idx="44">
                  <c:v>7.9112107842767667</c:v>
                </c:pt>
                <c:pt idx="45">
                  <c:v>8.0112712429686859</c:v>
                </c:pt>
                <c:pt idx="46">
                  <c:v>8.0953833500548313</c:v>
                </c:pt>
                <c:pt idx="47">
                  <c:v>8.1622206073603163</c:v>
                </c:pt>
                <c:pt idx="48">
                  <c:v>8.2107289514107897</c:v>
                </c:pt>
                <c:pt idx="49">
                  <c:v>8.2401433766430969</c:v>
                </c:pt>
                <c:pt idx="50">
                  <c:v>8.25</c:v>
                </c:pt>
              </c:numCache>
            </c:numRef>
          </c:xVal>
          <c:yVal>
            <c:numRef>
              <c:f>Sheet1!$AA$10:$AA$60</c:f>
              <c:numCache>
                <c:formatCode>General</c:formatCode>
                <c:ptCount val="51"/>
                <c:pt idx="0">
                  <c:v>0</c:v>
                </c:pt>
                <c:pt idx="1">
                  <c:v>0.15666654195538032</c:v>
                </c:pt>
                <c:pt idx="2">
                  <c:v>0.31086235895606851</c:v>
                </c:pt>
                <c:pt idx="3">
                  <c:v>0.4601556908558474</c:v>
                </c:pt>
                <c:pt idx="4">
                  <c:v>0.60219209262714413</c:v>
                </c:pt>
                <c:pt idx="5">
                  <c:v>0.73473156536559148</c:v>
                </c:pt>
                <c:pt idx="6">
                  <c:v>0.85568388241086091</c:v>
                </c:pt>
                <c:pt idx="7">
                  <c:v>0.96314155346973651</c:v>
                </c:pt>
                <c:pt idx="8">
                  <c:v>1.0554099068775189</c:v>
                </c:pt>
                <c:pt idx="9">
                  <c:v>1.1310338155825246</c:v>
                </c:pt>
                <c:pt idx="10">
                  <c:v>1.1888206453689418</c:v>
                </c:pt>
                <c:pt idx="11">
                  <c:v>1.2278590634108608</c:v>
                </c:pt>
                <c:pt idx="12">
                  <c:v>1.2475334105353395</c:v>
                </c:pt>
                <c:pt idx="13">
                  <c:v>1.2475334105353395</c:v>
                </c:pt>
                <c:pt idx="14">
                  <c:v>1.2278590634108608</c:v>
                </c:pt>
                <c:pt idx="15">
                  <c:v>1.1888206453689421</c:v>
                </c:pt>
                <c:pt idx="16">
                  <c:v>1.1310338155825244</c:v>
                </c:pt>
                <c:pt idx="17">
                  <c:v>1.0554099068775187</c:v>
                </c:pt>
                <c:pt idx="18">
                  <c:v>0.96314155346973651</c:v>
                </c:pt>
                <c:pt idx="19">
                  <c:v>0.85568388241086057</c:v>
                </c:pt>
                <c:pt idx="20">
                  <c:v>0.73473156536559103</c:v>
                </c:pt>
                <c:pt idx="21">
                  <c:v>0.60219209262714357</c:v>
                </c:pt>
                <c:pt idx="22">
                  <c:v>0.46015569085584662</c:v>
                </c:pt>
                <c:pt idx="23">
                  <c:v>0.31086235895606745</c:v>
                </c:pt>
                <c:pt idx="24">
                  <c:v>0.15666654195537899</c:v>
                </c:pt>
                <c:pt idx="25">
                  <c:v>-9.5707946776157904E-16</c:v>
                </c:pt>
                <c:pt idx="26">
                  <c:v>-0.15666654195538091</c:v>
                </c:pt>
                <c:pt idx="27">
                  <c:v>-0.31086235895606928</c:v>
                </c:pt>
                <c:pt idx="28">
                  <c:v>-0.46015569085584845</c:v>
                </c:pt>
                <c:pt idx="29">
                  <c:v>-0.60219209262714524</c:v>
                </c:pt>
                <c:pt idx="30">
                  <c:v>-0.7347315653655927</c:v>
                </c:pt>
                <c:pt idx="31">
                  <c:v>-0.85568388241086202</c:v>
                </c:pt>
                <c:pt idx="32">
                  <c:v>-0.9631415534697374</c:v>
                </c:pt>
                <c:pt idx="33">
                  <c:v>-1.0554099068775198</c:v>
                </c:pt>
                <c:pt idx="34">
                  <c:v>-1.1310338155825252</c:v>
                </c:pt>
                <c:pt idx="35">
                  <c:v>-1.1888206453689425</c:v>
                </c:pt>
                <c:pt idx="36">
                  <c:v>-1.2278590634108613</c:v>
                </c:pt>
                <c:pt idx="37">
                  <c:v>-1.2475334105353395</c:v>
                </c:pt>
                <c:pt idx="38">
                  <c:v>-1.2475334105353393</c:v>
                </c:pt>
                <c:pt idx="39">
                  <c:v>-1.2278590634108604</c:v>
                </c:pt>
                <c:pt idx="40">
                  <c:v>-1.1888206453689409</c:v>
                </c:pt>
                <c:pt idx="41">
                  <c:v>-1.131033815582523</c:v>
                </c:pt>
                <c:pt idx="42">
                  <c:v>-1.0554099068775169</c:v>
                </c:pt>
                <c:pt idx="43">
                  <c:v>-0.96314155346973496</c:v>
                </c:pt>
                <c:pt idx="44">
                  <c:v>-0.8556838824108588</c:v>
                </c:pt>
                <c:pt idx="45">
                  <c:v>-0.73473156536558892</c:v>
                </c:pt>
                <c:pt idx="46">
                  <c:v>-0.60219209262714124</c:v>
                </c:pt>
                <c:pt idx="47">
                  <c:v>-0.46015569085584418</c:v>
                </c:pt>
                <c:pt idx="48">
                  <c:v>-0.3108623589560649</c:v>
                </c:pt>
                <c:pt idx="49">
                  <c:v>-0.15666654195537641</c:v>
                </c:pt>
                <c:pt idx="50">
                  <c:v>3.0243819601483146E-15</c:v>
                </c:pt>
              </c:numCache>
            </c:numRef>
          </c:yVal>
        </c:ser>
        <c:ser>
          <c:idx val="8"/>
          <c:order val="8"/>
          <c:tx>
            <c:v>8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Sheet1!$AC$10:$AC$60</c:f>
              <c:numCache>
                <c:formatCode>General</c:formatCode>
                <c:ptCount val="5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</c:numCache>
            </c:numRef>
          </c:xVal>
          <c:yVal>
            <c:numRef>
              <c:f>Sheet1!$AD$10:$AD$60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yVal>
        </c:ser>
        <c:axId val="83116032"/>
        <c:axId val="83117184"/>
      </c:scatterChart>
      <c:valAx>
        <c:axId val="83116032"/>
        <c:scaling>
          <c:orientation val="minMax"/>
        </c:scaling>
        <c:axPos val="b"/>
        <c:minorGridlines/>
        <c:numFmt formatCode="General" sourceLinked="1"/>
        <c:tickLblPos val="nextTo"/>
        <c:crossAx val="83117184"/>
        <c:crosses val="autoZero"/>
        <c:crossBetween val="midCat"/>
        <c:majorUnit val="1"/>
      </c:valAx>
      <c:valAx>
        <c:axId val="83117184"/>
        <c:scaling>
          <c:orientation val="minMax"/>
        </c:scaling>
        <c:axPos val="l"/>
        <c:minorGridlines/>
        <c:numFmt formatCode="General" sourceLinked="1"/>
        <c:tickLblPos val="nextTo"/>
        <c:crossAx val="83116032"/>
        <c:crosses val="autoZero"/>
        <c:crossBetween val="midCat"/>
        <c:majorUnit val="1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11</xdr:row>
      <xdr:rowOff>15240</xdr:rowOff>
    </xdr:from>
    <xdr:to>
      <xdr:col>16</xdr:col>
      <xdr:colOff>495300</xdr:colOff>
      <xdr:row>44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60"/>
  <sheetViews>
    <sheetView tabSelected="1" workbookViewId="0">
      <selection activeCell="H6" sqref="H6"/>
    </sheetView>
  </sheetViews>
  <sheetFormatPr defaultRowHeight="14.4"/>
  <cols>
    <col min="1" max="1" width="4.77734375" customWidth="1"/>
    <col min="2" max="2" width="9.44140625" customWidth="1"/>
  </cols>
  <sheetData>
    <row r="2" spans="1:30" ht="31.2">
      <c r="B2" s="1" t="s">
        <v>0</v>
      </c>
      <c r="H2" s="6" t="s">
        <v>2</v>
      </c>
      <c r="I2" s="5"/>
      <c r="J2" s="5"/>
      <c r="K2" s="5"/>
      <c r="L2" s="5"/>
      <c r="M2" s="5"/>
      <c r="U2" s="7" t="s">
        <v>3</v>
      </c>
      <c r="V2" s="7">
        <v>0.8</v>
      </c>
    </row>
    <row r="3" spans="1:30">
      <c r="B3" t="s">
        <v>1</v>
      </c>
    </row>
    <row r="5" spans="1:30" ht="18">
      <c r="B5" s="1" t="s">
        <v>5</v>
      </c>
      <c r="E5" s="8">
        <v>0</v>
      </c>
      <c r="F5" s="20"/>
      <c r="G5" s="9"/>
      <c r="H5" s="8">
        <v>1</v>
      </c>
      <c r="I5" s="19"/>
      <c r="J5" s="9"/>
      <c r="K5" s="8">
        <v>2</v>
      </c>
      <c r="L5" s="18"/>
      <c r="M5" s="9"/>
      <c r="N5" s="8">
        <v>3</v>
      </c>
      <c r="O5" s="17"/>
      <c r="P5" s="9"/>
      <c r="Q5" s="8">
        <v>4</v>
      </c>
      <c r="R5" s="16"/>
      <c r="S5" s="9"/>
      <c r="T5" s="8">
        <v>5</v>
      </c>
      <c r="U5" s="15"/>
      <c r="V5" s="9"/>
      <c r="W5" s="8">
        <v>6</v>
      </c>
      <c r="X5" s="13"/>
      <c r="Y5" s="9"/>
      <c r="Z5" s="8">
        <v>7</v>
      </c>
      <c r="AA5" s="14"/>
      <c r="AB5" s="9"/>
      <c r="AC5" s="8">
        <v>8</v>
      </c>
      <c r="AD5" s="12"/>
    </row>
    <row r="6" spans="1:30" ht="18">
      <c r="B6" s="1" t="s">
        <v>6</v>
      </c>
      <c r="E6" s="10">
        <f>(8-E5)/$V$2</f>
        <v>10</v>
      </c>
      <c r="F6" s="11"/>
      <c r="G6" s="11"/>
      <c r="H6" s="10">
        <f>(8-H5)/$V$2</f>
        <v>8.75</v>
      </c>
      <c r="I6" s="11"/>
      <c r="J6" s="11"/>
      <c r="K6" s="10">
        <f>(8-K5)/$V$2</f>
        <v>7.5</v>
      </c>
      <c r="L6" s="11"/>
      <c r="M6" s="11"/>
      <c r="N6" s="10">
        <f>(8-N5)/$V$2</f>
        <v>6.25</v>
      </c>
      <c r="O6" s="11"/>
      <c r="P6" s="11"/>
      <c r="Q6" s="10">
        <f>(8-Q5)/$V$2</f>
        <v>5</v>
      </c>
      <c r="R6" s="11"/>
      <c r="S6" s="11"/>
      <c r="T6" s="10">
        <f>(8-T5)/$V$2</f>
        <v>3.75</v>
      </c>
      <c r="U6" s="11"/>
      <c r="V6" s="11"/>
      <c r="W6" s="10">
        <f>(8-W5)/$V$2</f>
        <v>2.5</v>
      </c>
      <c r="X6" s="11"/>
      <c r="Y6" s="11"/>
      <c r="Z6" s="10">
        <f>(8-Z5)/$V$2</f>
        <v>1.25</v>
      </c>
      <c r="AA6" s="11"/>
      <c r="AB6" s="11"/>
      <c r="AC6" s="10">
        <f>(8-AC5)/$V$2</f>
        <v>0</v>
      </c>
    </row>
    <row r="7" spans="1:30">
      <c r="B7" s="1"/>
      <c r="E7" s="4"/>
      <c r="H7" s="4"/>
      <c r="K7" s="4"/>
      <c r="N7" s="4"/>
      <c r="Q7" s="4"/>
      <c r="T7" s="4"/>
      <c r="W7" s="4"/>
      <c r="Z7" s="4"/>
      <c r="AC7" s="4"/>
    </row>
    <row r="8" spans="1:30">
      <c r="E8" t="s">
        <v>9</v>
      </c>
      <c r="H8" t="s">
        <v>9</v>
      </c>
      <c r="K8" t="s">
        <v>9</v>
      </c>
      <c r="N8" t="s">
        <v>9</v>
      </c>
      <c r="Q8" t="s">
        <v>9</v>
      </c>
      <c r="T8" t="s">
        <v>9</v>
      </c>
      <c r="W8" t="s">
        <v>9</v>
      </c>
      <c r="Z8" t="s">
        <v>9</v>
      </c>
      <c r="AC8" t="s">
        <v>9</v>
      </c>
    </row>
    <row r="9" spans="1:30">
      <c r="B9" s="2" t="s">
        <v>4</v>
      </c>
      <c r="E9" s="2" t="s">
        <v>7</v>
      </c>
      <c r="F9" s="2" t="s">
        <v>8</v>
      </c>
      <c r="G9" s="1"/>
      <c r="H9" s="2" t="s">
        <v>7</v>
      </c>
      <c r="I9" s="2" t="s">
        <v>8</v>
      </c>
      <c r="J9" s="1"/>
      <c r="K9" s="2" t="s">
        <v>7</v>
      </c>
      <c r="L9" s="2" t="s">
        <v>8</v>
      </c>
      <c r="M9" s="1"/>
      <c r="N9" s="2" t="s">
        <v>7</v>
      </c>
      <c r="O9" s="2" t="s">
        <v>8</v>
      </c>
      <c r="P9" s="1"/>
      <c r="Q9" s="2" t="s">
        <v>7</v>
      </c>
      <c r="R9" s="2" t="s">
        <v>8</v>
      </c>
      <c r="S9" s="1"/>
      <c r="T9" s="2" t="s">
        <v>7</v>
      </c>
      <c r="U9" s="2" t="s">
        <v>8</v>
      </c>
      <c r="V9" s="1"/>
      <c r="W9" s="2" t="s">
        <v>7</v>
      </c>
      <c r="X9" s="2" t="s">
        <v>8</v>
      </c>
      <c r="Y9" s="1"/>
      <c r="Z9" s="2" t="s">
        <v>7</v>
      </c>
      <c r="AA9" s="2" t="s">
        <v>8</v>
      </c>
      <c r="AB9" s="1"/>
      <c r="AC9" s="2" t="s">
        <v>7</v>
      </c>
      <c r="AD9" s="2" t="s">
        <v>8</v>
      </c>
    </row>
    <row r="10" spans="1:30">
      <c r="A10">
        <v>0</v>
      </c>
      <c r="B10" s="3">
        <f>2*PI()*A10</f>
        <v>0</v>
      </c>
      <c r="E10" s="3">
        <f>E$6*COS(B10)+E$5</f>
        <v>10</v>
      </c>
      <c r="F10" s="3">
        <f>E$6*SIN(B10)</f>
        <v>0</v>
      </c>
      <c r="H10" s="3">
        <f>H$6*COS(B10)+H$5</f>
        <v>9.75</v>
      </c>
      <c r="I10" s="3">
        <f>H$6*SIN(B10)</f>
        <v>0</v>
      </c>
      <c r="K10" s="3">
        <f>K$6*COS(B10)+K$5</f>
        <v>9.5</v>
      </c>
      <c r="L10" s="3">
        <f>K$6*SIN(B10)</f>
        <v>0</v>
      </c>
      <c r="N10" s="3">
        <f>N$6*COS(B10)+N$5</f>
        <v>9.25</v>
      </c>
      <c r="O10" s="3">
        <f>N$6*SIN(B10)</f>
        <v>0</v>
      </c>
      <c r="Q10" s="3">
        <f>Q$6*COS(B10)+Q$5</f>
        <v>9</v>
      </c>
      <c r="R10" s="3">
        <f>Q$6*SIN(B10)</f>
        <v>0</v>
      </c>
      <c r="T10" s="3">
        <f>T$6*COS(B10)+T$5</f>
        <v>8.75</v>
      </c>
      <c r="U10" s="3">
        <f>T$6*SIN(B10)</f>
        <v>0</v>
      </c>
      <c r="W10" s="3">
        <f>W$6*COS(B10)+W$5</f>
        <v>8.5</v>
      </c>
      <c r="X10" s="3">
        <f>W$6*SIN(B10)</f>
        <v>0</v>
      </c>
      <c r="Z10" s="3">
        <f>Z$6*COS(B10)+Z$5</f>
        <v>8.25</v>
      </c>
      <c r="AA10" s="3">
        <f>Z$6*SIN(B10)</f>
        <v>0</v>
      </c>
      <c r="AC10" s="3">
        <f>AC$6*COS(B10)+AC$5</f>
        <v>8</v>
      </c>
      <c r="AD10" s="3">
        <f>AC$6*SIN(B10)</f>
        <v>0</v>
      </c>
    </row>
    <row r="11" spans="1:30">
      <c r="A11">
        <f>A10+0.02</f>
        <v>0.02</v>
      </c>
      <c r="B11" s="3">
        <f t="shared" ref="B11:B60" si="0">2*PI()*A11</f>
        <v>0.12566370614359174</v>
      </c>
      <c r="E11" s="3">
        <f t="shared" ref="E11:E60" si="1">E$6*COS(B11)+E$5</f>
        <v>9.921147013144779</v>
      </c>
      <c r="F11" s="3">
        <f t="shared" ref="F11:F60" si="2">E$6*SIN(B11)</f>
        <v>1.2533323356430426</v>
      </c>
      <c r="H11" s="3">
        <f t="shared" ref="H11:H60" si="3">H$6*COS(B11)+H$5</f>
        <v>9.6810036365016821</v>
      </c>
      <c r="I11" s="3">
        <f t="shared" ref="I11:I60" si="4">H$6*SIN(B11)</f>
        <v>1.0966657936876623</v>
      </c>
      <c r="K11" s="3">
        <f t="shared" ref="K11:K60" si="5">K$6*COS(B11)+K$5</f>
        <v>9.4408602598585851</v>
      </c>
      <c r="L11" s="3">
        <f t="shared" ref="L11:L60" si="6">K$6*SIN(B11)</f>
        <v>0.93999925173228194</v>
      </c>
      <c r="N11" s="3">
        <f t="shared" ref="N11:N60" si="7">N$6*COS(B11)+N$5</f>
        <v>9.2007168832154864</v>
      </c>
      <c r="O11" s="3">
        <f t="shared" ref="O11:O60" si="8">N$6*SIN(B11)</f>
        <v>0.78333270977690161</v>
      </c>
      <c r="Q11" s="3">
        <f t="shared" ref="Q11:Q60" si="9">Q$6*COS(B11)+Q$5</f>
        <v>8.9605735065723895</v>
      </c>
      <c r="R11" s="3">
        <f t="shared" ref="R11:R60" si="10">Q$6*SIN(B11)</f>
        <v>0.62666616782152129</v>
      </c>
      <c r="T11" s="3">
        <f t="shared" ref="T11:T60" si="11">T$6*COS(B11)+T$5</f>
        <v>8.7204301299292926</v>
      </c>
      <c r="U11" s="3">
        <f t="shared" ref="U11:U60" si="12">T$6*SIN(B11)</f>
        <v>0.46999962586614097</v>
      </c>
      <c r="W11" s="3">
        <f t="shared" ref="W11:W60" si="13">W$6*COS(B11)+W$5</f>
        <v>8.4802867532861939</v>
      </c>
      <c r="X11" s="3">
        <f t="shared" ref="X11:X60" si="14">W$6*SIN(B11)</f>
        <v>0.31333308391076065</v>
      </c>
      <c r="Z11" s="3">
        <f t="shared" ref="Z11:Z60" si="15">Z$6*COS(B11)+Z$5</f>
        <v>8.2401433766430969</v>
      </c>
      <c r="AA11" s="3">
        <f t="shared" ref="AA11:AA60" si="16">Z$6*SIN(B11)</f>
        <v>0.15666654195538032</v>
      </c>
      <c r="AC11" s="3">
        <f t="shared" ref="AC11:AC60" si="17">AC$6*COS(B11)+AC$5</f>
        <v>8</v>
      </c>
      <c r="AD11" s="3">
        <f t="shared" ref="AD11:AD60" si="18">AC$6*SIN(B11)</f>
        <v>0</v>
      </c>
    </row>
    <row r="12" spans="1:30">
      <c r="A12">
        <f t="shared" ref="A12:A60" si="19">A11+0.02</f>
        <v>0.04</v>
      </c>
      <c r="B12" s="3">
        <f t="shared" si="0"/>
        <v>0.25132741228718347</v>
      </c>
      <c r="E12" s="3">
        <f t="shared" si="1"/>
        <v>9.6858316112863108</v>
      </c>
      <c r="F12" s="3">
        <f t="shared" si="2"/>
        <v>2.4868988716485481</v>
      </c>
      <c r="H12" s="3">
        <f t="shared" si="3"/>
        <v>9.475102659875521</v>
      </c>
      <c r="I12" s="3">
        <f t="shared" si="4"/>
        <v>2.1760365126924794</v>
      </c>
      <c r="K12" s="3">
        <f t="shared" si="5"/>
        <v>9.2643737084647331</v>
      </c>
      <c r="L12" s="3">
        <f t="shared" si="6"/>
        <v>1.865174153736411</v>
      </c>
      <c r="N12" s="3">
        <f t="shared" si="7"/>
        <v>9.0536447570539451</v>
      </c>
      <c r="O12" s="3">
        <f t="shared" si="8"/>
        <v>1.5543117947803424</v>
      </c>
      <c r="Q12" s="3">
        <f t="shared" si="9"/>
        <v>8.8429158056431554</v>
      </c>
      <c r="R12" s="3">
        <f t="shared" si="10"/>
        <v>1.243449435824274</v>
      </c>
      <c r="T12" s="3">
        <f t="shared" si="11"/>
        <v>8.6321868542323656</v>
      </c>
      <c r="U12" s="3">
        <f t="shared" si="12"/>
        <v>0.93258707686820552</v>
      </c>
      <c r="W12" s="3">
        <f t="shared" si="13"/>
        <v>8.4214579028215777</v>
      </c>
      <c r="X12" s="3">
        <f t="shared" si="14"/>
        <v>0.62172471791213701</v>
      </c>
      <c r="Z12" s="3">
        <f t="shared" si="15"/>
        <v>8.2107289514107897</v>
      </c>
      <c r="AA12" s="3">
        <f t="shared" si="16"/>
        <v>0.31086235895606851</v>
      </c>
      <c r="AC12" s="3">
        <f t="shared" si="17"/>
        <v>8</v>
      </c>
      <c r="AD12" s="3">
        <f t="shared" si="18"/>
        <v>0</v>
      </c>
    </row>
    <row r="13" spans="1:30">
      <c r="A13">
        <f t="shared" si="19"/>
        <v>0.06</v>
      </c>
      <c r="B13" s="3">
        <f t="shared" si="0"/>
        <v>0.37699111843077515</v>
      </c>
      <c r="E13" s="3">
        <f t="shared" si="1"/>
        <v>9.2977648588825144</v>
      </c>
      <c r="F13" s="3">
        <f t="shared" si="2"/>
        <v>3.6812455268467792</v>
      </c>
      <c r="H13" s="3">
        <f t="shared" si="3"/>
        <v>9.1355442515221998</v>
      </c>
      <c r="I13" s="3">
        <f t="shared" si="4"/>
        <v>3.2210898359909317</v>
      </c>
      <c r="K13" s="3">
        <f t="shared" si="5"/>
        <v>8.9733236441618871</v>
      </c>
      <c r="L13" s="3">
        <f t="shared" si="6"/>
        <v>2.7609341451350842</v>
      </c>
      <c r="N13" s="3">
        <f t="shared" si="7"/>
        <v>8.8111030368015726</v>
      </c>
      <c r="O13" s="3">
        <f t="shared" si="8"/>
        <v>2.3007784542792371</v>
      </c>
      <c r="Q13" s="3">
        <f t="shared" si="9"/>
        <v>8.6488824294412581</v>
      </c>
      <c r="R13" s="3">
        <f t="shared" si="10"/>
        <v>1.8406227634233896</v>
      </c>
      <c r="T13" s="3">
        <f t="shared" si="11"/>
        <v>8.4866618220809436</v>
      </c>
      <c r="U13" s="3">
        <f t="shared" si="12"/>
        <v>1.3804670725675421</v>
      </c>
      <c r="W13" s="3">
        <f t="shared" si="13"/>
        <v>8.324441214720629</v>
      </c>
      <c r="X13" s="3">
        <f t="shared" si="14"/>
        <v>0.9203113817116948</v>
      </c>
      <c r="Z13" s="3">
        <f t="shared" si="15"/>
        <v>8.1622206073603145</v>
      </c>
      <c r="AA13" s="3">
        <f t="shared" si="16"/>
        <v>0.4601556908558474</v>
      </c>
      <c r="AC13" s="3">
        <f t="shared" si="17"/>
        <v>8</v>
      </c>
      <c r="AD13" s="3">
        <f t="shared" si="18"/>
        <v>0</v>
      </c>
    </row>
    <row r="14" spans="1:30">
      <c r="A14">
        <f t="shared" si="19"/>
        <v>0.08</v>
      </c>
      <c r="B14" s="3">
        <f t="shared" si="0"/>
        <v>0.50265482457436694</v>
      </c>
      <c r="E14" s="3">
        <f t="shared" si="1"/>
        <v>8.7630668004386365</v>
      </c>
      <c r="F14" s="3">
        <f t="shared" si="2"/>
        <v>4.817536741017153</v>
      </c>
      <c r="H14" s="3">
        <f t="shared" si="3"/>
        <v>8.6676834503838052</v>
      </c>
      <c r="I14" s="3">
        <f t="shared" si="4"/>
        <v>4.2153446483900092</v>
      </c>
      <c r="K14" s="3">
        <f t="shared" si="5"/>
        <v>8.5723001003289774</v>
      </c>
      <c r="L14" s="3">
        <f t="shared" si="6"/>
        <v>3.613152555762865</v>
      </c>
      <c r="N14" s="3">
        <f t="shared" si="7"/>
        <v>8.4769167502741478</v>
      </c>
      <c r="O14" s="3">
        <f t="shared" si="8"/>
        <v>3.0109604631357207</v>
      </c>
      <c r="Q14" s="3">
        <f t="shared" si="9"/>
        <v>8.3815334002193183</v>
      </c>
      <c r="R14" s="3">
        <f t="shared" si="10"/>
        <v>2.4087683705085765</v>
      </c>
      <c r="T14" s="3">
        <f t="shared" si="11"/>
        <v>8.2861500501644887</v>
      </c>
      <c r="U14" s="3">
        <f t="shared" si="12"/>
        <v>1.8065762778814325</v>
      </c>
      <c r="W14" s="3">
        <f t="shared" si="13"/>
        <v>8.1907667001096591</v>
      </c>
      <c r="X14" s="3">
        <f t="shared" si="14"/>
        <v>1.2043841852542883</v>
      </c>
      <c r="Z14" s="3">
        <f t="shared" si="15"/>
        <v>8.0953833500548296</v>
      </c>
      <c r="AA14" s="3">
        <f t="shared" si="16"/>
        <v>0.60219209262714413</v>
      </c>
      <c r="AC14" s="3">
        <f t="shared" si="17"/>
        <v>8</v>
      </c>
      <c r="AD14" s="3">
        <f t="shared" si="18"/>
        <v>0</v>
      </c>
    </row>
    <row r="15" spans="1:30">
      <c r="A15">
        <f t="shared" si="19"/>
        <v>0.1</v>
      </c>
      <c r="B15" s="3">
        <f t="shared" si="0"/>
        <v>0.62831853071795862</v>
      </c>
      <c r="E15" s="3">
        <f t="shared" si="1"/>
        <v>8.0901699437494745</v>
      </c>
      <c r="F15" s="3">
        <f t="shared" si="2"/>
        <v>5.8778525229247318</v>
      </c>
      <c r="H15" s="3">
        <f t="shared" si="3"/>
        <v>8.0788987007807904</v>
      </c>
      <c r="I15" s="3">
        <f t="shared" si="4"/>
        <v>5.1431209575591401</v>
      </c>
      <c r="K15" s="3">
        <f t="shared" si="5"/>
        <v>8.0676274578121063</v>
      </c>
      <c r="L15" s="3">
        <f t="shared" si="6"/>
        <v>4.4083893921935484</v>
      </c>
      <c r="N15" s="3">
        <f t="shared" si="7"/>
        <v>8.0563562148434222</v>
      </c>
      <c r="O15" s="3">
        <f t="shared" si="8"/>
        <v>3.6736578268279572</v>
      </c>
      <c r="Q15" s="3">
        <f t="shared" si="9"/>
        <v>8.0450849718747364</v>
      </c>
      <c r="R15" s="3">
        <f t="shared" si="10"/>
        <v>2.9389262614623659</v>
      </c>
      <c r="T15" s="3">
        <f t="shared" si="11"/>
        <v>8.0338137289060541</v>
      </c>
      <c r="U15" s="3">
        <f t="shared" si="12"/>
        <v>2.2041946960967742</v>
      </c>
      <c r="W15" s="3">
        <f t="shared" si="13"/>
        <v>8.0225424859373682</v>
      </c>
      <c r="X15" s="3">
        <f t="shared" si="14"/>
        <v>1.469463130731183</v>
      </c>
      <c r="Z15" s="3">
        <f t="shared" si="15"/>
        <v>8.0112712429686841</v>
      </c>
      <c r="AA15" s="3">
        <f t="shared" si="16"/>
        <v>0.73473156536559148</v>
      </c>
      <c r="AC15" s="3">
        <f t="shared" si="17"/>
        <v>8</v>
      </c>
      <c r="AD15" s="3">
        <f t="shared" si="18"/>
        <v>0</v>
      </c>
    </row>
    <row r="16" spans="1:30">
      <c r="A16">
        <f t="shared" si="19"/>
        <v>0.12000000000000001</v>
      </c>
      <c r="B16" s="3">
        <f t="shared" si="0"/>
        <v>0.75398223686155041</v>
      </c>
      <c r="E16" s="3">
        <f t="shared" si="1"/>
        <v>7.289686274214116</v>
      </c>
      <c r="F16" s="3">
        <f t="shared" si="2"/>
        <v>6.8454710592868873</v>
      </c>
      <c r="H16" s="3">
        <f t="shared" si="3"/>
        <v>7.378475489937351</v>
      </c>
      <c r="I16" s="3">
        <f t="shared" si="4"/>
        <v>5.9897871768760265</v>
      </c>
      <c r="K16" s="3">
        <f t="shared" si="5"/>
        <v>7.467264705660587</v>
      </c>
      <c r="L16" s="3">
        <f t="shared" si="6"/>
        <v>5.1341032944651657</v>
      </c>
      <c r="N16" s="3">
        <f t="shared" si="7"/>
        <v>7.556053921383822</v>
      </c>
      <c r="O16" s="3">
        <f t="shared" si="8"/>
        <v>4.2784194120543049</v>
      </c>
      <c r="Q16" s="3">
        <f t="shared" si="9"/>
        <v>7.644843137107058</v>
      </c>
      <c r="R16" s="3">
        <f t="shared" si="10"/>
        <v>3.4227355296434436</v>
      </c>
      <c r="T16" s="3">
        <f t="shared" si="11"/>
        <v>7.733632352830293</v>
      </c>
      <c r="U16" s="3">
        <f t="shared" si="12"/>
        <v>2.5670516472325828</v>
      </c>
      <c r="W16" s="3">
        <f t="shared" si="13"/>
        <v>7.822421568553529</v>
      </c>
      <c r="X16" s="3">
        <f t="shared" si="14"/>
        <v>1.7113677648217218</v>
      </c>
      <c r="Z16" s="3">
        <f t="shared" si="15"/>
        <v>7.9112107842767649</v>
      </c>
      <c r="AA16" s="3">
        <f t="shared" si="16"/>
        <v>0.85568388241086091</v>
      </c>
      <c r="AC16" s="3">
        <f t="shared" si="17"/>
        <v>8</v>
      </c>
      <c r="AD16" s="3">
        <f t="shared" si="18"/>
        <v>0</v>
      </c>
    </row>
    <row r="17" spans="1:30">
      <c r="A17">
        <f t="shared" si="19"/>
        <v>0.14000000000000001</v>
      </c>
      <c r="B17" s="3">
        <f t="shared" si="0"/>
        <v>0.87964594300514221</v>
      </c>
      <c r="E17" s="3">
        <f t="shared" si="1"/>
        <v>6.3742398974868966</v>
      </c>
      <c r="F17" s="3">
        <f t="shared" si="2"/>
        <v>7.7051324277578921</v>
      </c>
      <c r="H17" s="3">
        <f t="shared" si="3"/>
        <v>6.5774599103010347</v>
      </c>
      <c r="I17" s="3">
        <f t="shared" si="4"/>
        <v>6.741990874288156</v>
      </c>
      <c r="K17" s="3">
        <f t="shared" si="5"/>
        <v>6.780679923115172</v>
      </c>
      <c r="L17" s="3">
        <f t="shared" si="6"/>
        <v>5.7788493208184191</v>
      </c>
      <c r="N17" s="3">
        <f t="shared" si="7"/>
        <v>6.9838999359293101</v>
      </c>
      <c r="O17" s="3">
        <f t="shared" si="8"/>
        <v>4.815707767348683</v>
      </c>
      <c r="Q17" s="3">
        <f t="shared" si="9"/>
        <v>7.1871199487434483</v>
      </c>
      <c r="R17" s="3">
        <f t="shared" si="10"/>
        <v>3.852566213878946</v>
      </c>
      <c r="T17" s="3">
        <f t="shared" si="11"/>
        <v>7.3903399615575864</v>
      </c>
      <c r="U17" s="3">
        <f t="shared" si="12"/>
        <v>2.8894246604092095</v>
      </c>
      <c r="W17" s="3">
        <f t="shared" si="13"/>
        <v>7.5935599743717237</v>
      </c>
      <c r="X17" s="3">
        <f t="shared" si="14"/>
        <v>1.926283106939473</v>
      </c>
      <c r="Z17" s="3">
        <f t="shared" si="15"/>
        <v>7.7967799871858618</v>
      </c>
      <c r="AA17" s="3">
        <f t="shared" si="16"/>
        <v>0.96314155346973651</v>
      </c>
      <c r="AC17" s="3">
        <f t="shared" si="17"/>
        <v>8</v>
      </c>
      <c r="AD17" s="3">
        <f t="shared" si="18"/>
        <v>0</v>
      </c>
    </row>
    <row r="18" spans="1:30">
      <c r="A18">
        <f t="shared" si="19"/>
        <v>0.16</v>
      </c>
      <c r="B18" s="3">
        <f t="shared" si="0"/>
        <v>1.0053096491487339</v>
      </c>
      <c r="E18" s="3">
        <f t="shared" si="1"/>
        <v>5.3582679497899655</v>
      </c>
      <c r="F18" s="3">
        <f t="shared" si="2"/>
        <v>8.4432792550201512</v>
      </c>
      <c r="H18" s="3">
        <f t="shared" si="3"/>
        <v>5.6884844560662202</v>
      </c>
      <c r="I18" s="3">
        <f t="shared" si="4"/>
        <v>7.3878693481426323</v>
      </c>
      <c r="K18" s="3">
        <f t="shared" si="5"/>
        <v>6.0187009623424741</v>
      </c>
      <c r="L18" s="3">
        <f t="shared" si="6"/>
        <v>6.3324594412651134</v>
      </c>
      <c r="N18" s="3">
        <f t="shared" si="7"/>
        <v>6.348917468618728</v>
      </c>
      <c r="O18" s="3">
        <f t="shared" si="8"/>
        <v>5.2770495343875945</v>
      </c>
      <c r="Q18" s="3">
        <f t="shared" si="9"/>
        <v>6.6791339748949827</v>
      </c>
      <c r="R18" s="3">
        <f t="shared" si="10"/>
        <v>4.2216396275100756</v>
      </c>
      <c r="T18" s="3">
        <f t="shared" si="11"/>
        <v>7.0093504811712375</v>
      </c>
      <c r="U18" s="3">
        <f t="shared" si="12"/>
        <v>3.1662297206325567</v>
      </c>
      <c r="W18" s="3">
        <f t="shared" si="13"/>
        <v>7.3395669874474914</v>
      </c>
      <c r="X18" s="3">
        <f t="shared" si="14"/>
        <v>2.1108198137550378</v>
      </c>
      <c r="Z18" s="3">
        <f t="shared" si="15"/>
        <v>7.6697834937237452</v>
      </c>
      <c r="AA18" s="3">
        <f t="shared" si="16"/>
        <v>1.0554099068775189</v>
      </c>
      <c r="AC18" s="3">
        <f t="shared" si="17"/>
        <v>8</v>
      </c>
      <c r="AD18" s="3">
        <f t="shared" si="18"/>
        <v>0</v>
      </c>
    </row>
    <row r="19" spans="1:30">
      <c r="A19">
        <f t="shared" si="19"/>
        <v>0.18</v>
      </c>
      <c r="B19" s="3">
        <f t="shared" si="0"/>
        <v>1.1309733552923256</v>
      </c>
      <c r="E19" s="3">
        <f t="shared" si="1"/>
        <v>4.257792915650727</v>
      </c>
      <c r="F19" s="3">
        <f t="shared" si="2"/>
        <v>9.0482705246601967</v>
      </c>
      <c r="H19" s="3">
        <f t="shared" si="3"/>
        <v>4.7255688011943864</v>
      </c>
      <c r="I19" s="3">
        <f t="shared" si="4"/>
        <v>7.9172367090776712</v>
      </c>
      <c r="K19" s="3">
        <f t="shared" si="5"/>
        <v>5.1933446867380448</v>
      </c>
      <c r="L19" s="3">
        <f t="shared" si="6"/>
        <v>6.7862028934951466</v>
      </c>
      <c r="N19" s="3">
        <f t="shared" si="7"/>
        <v>5.6611205722817042</v>
      </c>
      <c r="O19" s="3">
        <f t="shared" si="8"/>
        <v>5.655169077912622</v>
      </c>
      <c r="Q19" s="3">
        <f t="shared" si="9"/>
        <v>6.1288964578253635</v>
      </c>
      <c r="R19" s="3">
        <f t="shared" si="10"/>
        <v>4.5241352623300983</v>
      </c>
      <c r="T19" s="3">
        <f t="shared" si="11"/>
        <v>6.596672343369022</v>
      </c>
      <c r="U19" s="3">
        <f t="shared" si="12"/>
        <v>3.3931014467475733</v>
      </c>
      <c r="W19" s="3">
        <f t="shared" si="13"/>
        <v>7.0644482289126813</v>
      </c>
      <c r="X19" s="3">
        <f t="shared" si="14"/>
        <v>2.2620676311650492</v>
      </c>
      <c r="Z19" s="3">
        <f t="shared" si="15"/>
        <v>7.5322241144563407</v>
      </c>
      <c r="AA19" s="3">
        <f t="shared" si="16"/>
        <v>1.1310338155825246</v>
      </c>
      <c r="AC19" s="3">
        <f t="shared" si="17"/>
        <v>8</v>
      </c>
      <c r="AD19" s="3">
        <f t="shared" si="18"/>
        <v>0</v>
      </c>
    </row>
    <row r="20" spans="1:30">
      <c r="A20">
        <f t="shared" si="19"/>
        <v>0.19999999999999998</v>
      </c>
      <c r="B20" s="3">
        <f t="shared" si="0"/>
        <v>1.2566370614359172</v>
      </c>
      <c r="E20" s="3">
        <f t="shared" si="1"/>
        <v>3.0901699437494745</v>
      </c>
      <c r="F20" s="3">
        <f t="shared" si="2"/>
        <v>9.5105651629515346</v>
      </c>
      <c r="H20" s="3">
        <f t="shared" si="3"/>
        <v>3.7038987007807904</v>
      </c>
      <c r="I20" s="3">
        <f t="shared" si="4"/>
        <v>8.3217445175825926</v>
      </c>
      <c r="K20" s="3">
        <f t="shared" si="5"/>
        <v>4.3176274578121063</v>
      </c>
      <c r="L20" s="3">
        <f t="shared" si="6"/>
        <v>7.1329238722136514</v>
      </c>
      <c r="N20" s="3">
        <f t="shared" si="7"/>
        <v>4.9313562148434213</v>
      </c>
      <c r="O20" s="3">
        <f t="shared" si="8"/>
        <v>5.9441032268447094</v>
      </c>
      <c r="Q20" s="3">
        <f t="shared" si="9"/>
        <v>5.5450849718747373</v>
      </c>
      <c r="R20" s="3">
        <f t="shared" si="10"/>
        <v>4.7552825814757673</v>
      </c>
      <c r="T20" s="3">
        <f t="shared" si="11"/>
        <v>6.1588137289060532</v>
      </c>
      <c r="U20" s="3">
        <f t="shared" si="12"/>
        <v>3.5664619361068257</v>
      </c>
      <c r="W20" s="3">
        <f t="shared" si="13"/>
        <v>6.7725424859373682</v>
      </c>
      <c r="X20" s="3">
        <f t="shared" si="14"/>
        <v>2.3776412907378837</v>
      </c>
      <c r="Z20" s="3">
        <f t="shared" si="15"/>
        <v>7.3862712429686841</v>
      </c>
      <c r="AA20" s="3">
        <f t="shared" si="16"/>
        <v>1.1888206453689418</v>
      </c>
      <c r="AC20" s="3">
        <f t="shared" si="17"/>
        <v>8</v>
      </c>
      <c r="AD20" s="3">
        <f t="shared" si="18"/>
        <v>0</v>
      </c>
    </row>
    <row r="21" spans="1:30">
      <c r="A21">
        <f t="shared" si="19"/>
        <v>0.21999999999999997</v>
      </c>
      <c r="B21" s="3">
        <f t="shared" si="0"/>
        <v>1.3823007675795087</v>
      </c>
      <c r="E21" s="3">
        <f t="shared" si="1"/>
        <v>1.8738131458572493</v>
      </c>
      <c r="F21" s="3">
        <f t="shared" si="2"/>
        <v>9.8228725072868865</v>
      </c>
      <c r="H21" s="3">
        <f t="shared" si="3"/>
        <v>2.6395865026250931</v>
      </c>
      <c r="I21" s="3">
        <f t="shared" si="4"/>
        <v>8.5950134438760255</v>
      </c>
      <c r="K21" s="3">
        <f t="shared" si="5"/>
        <v>3.4053598593929371</v>
      </c>
      <c r="L21" s="3">
        <f t="shared" si="6"/>
        <v>7.3671543804651645</v>
      </c>
      <c r="N21" s="3">
        <f t="shared" si="7"/>
        <v>4.171133216160781</v>
      </c>
      <c r="O21" s="3">
        <f t="shared" si="8"/>
        <v>6.1392953170543034</v>
      </c>
      <c r="Q21" s="3">
        <f t="shared" si="9"/>
        <v>4.936906572928625</v>
      </c>
      <c r="R21" s="3">
        <f t="shared" si="10"/>
        <v>4.9114362536434433</v>
      </c>
      <c r="T21" s="3">
        <f t="shared" si="11"/>
        <v>5.702679929696469</v>
      </c>
      <c r="U21" s="3">
        <f t="shared" si="12"/>
        <v>3.6835771902325822</v>
      </c>
      <c r="W21" s="3">
        <f t="shared" si="13"/>
        <v>6.4684532864643121</v>
      </c>
      <c r="X21" s="3">
        <f t="shared" si="14"/>
        <v>2.4557181268217216</v>
      </c>
      <c r="Z21" s="3">
        <f t="shared" si="15"/>
        <v>7.234226643232156</v>
      </c>
      <c r="AA21" s="3">
        <f t="shared" si="16"/>
        <v>1.2278590634108608</v>
      </c>
      <c r="AC21" s="3">
        <f t="shared" si="17"/>
        <v>8</v>
      </c>
      <c r="AD21" s="3">
        <f t="shared" si="18"/>
        <v>0</v>
      </c>
    </row>
    <row r="22" spans="1:30">
      <c r="A22">
        <f t="shared" si="19"/>
        <v>0.23999999999999996</v>
      </c>
      <c r="B22" s="3">
        <f t="shared" si="0"/>
        <v>1.5079644737231004</v>
      </c>
      <c r="E22" s="3">
        <f t="shared" si="1"/>
        <v>0.62790519529313749</v>
      </c>
      <c r="F22" s="3">
        <f t="shared" si="2"/>
        <v>9.980267284282716</v>
      </c>
      <c r="H22" s="3">
        <f t="shared" si="3"/>
        <v>1.5494170458814953</v>
      </c>
      <c r="I22" s="3">
        <f t="shared" si="4"/>
        <v>8.7327338737473763</v>
      </c>
      <c r="K22" s="3">
        <f t="shared" si="5"/>
        <v>2.4709288964698533</v>
      </c>
      <c r="L22" s="3">
        <f t="shared" si="6"/>
        <v>7.4852004632120366</v>
      </c>
      <c r="N22" s="3">
        <f t="shared" si="7"/>
        <v>3.392440747058211</v>
      </c>
      <c r="O22" s="3">
        <f t="shared" si="8"/>
        <v>6.2376670526766969</v>
      </c>
      <c r="Q22" s="3">
        <f t="shared" si="9"/>
        <v>4.3139525976465691</v>
      </c>
      <c r="R22" s="3">
        <f t="shared" si="10"/>
        <v>4.990133642141358</v>
      </c>
      <c r="T22" s="3">
        <f t="shared" si="11"/>
        <v>5.2354644482349268</v>
      </c>
      <c r="U22" s="3">
        <f t="shared" si="12"/>
        <v>3.7426002316060183</v>
      </c>
      <c r="W22" s="3">
        <f t="shared" si="13"/>
        <v>6.1569762988232846</v>
      </c>
      <c r="X22" s="3">
        <f t="shared" si="14"/>
        <v>2.495066821070679</v>
      </c>
      <c r="Z22" s="3">
        <f t="shared" si="15"/>
        <v>7.0784881494116423</v>
      </c>
      <c r="AA22" s="3">
        <f t="shared" si="16"/>
        <v>1.2475334105353395</v>
      </c>
      <c r="AC22" s="3">
        <f t="shared" si="17"/>
        <v>8</v>
      </c>
      <c r="AD22" s="3">
        <f t="shared" si="18"/>
        <v>0</v>
      </c>
    </row>
    <row r="23" spans="1:30">
      <c r="A23">
        <f t="shared" si="19"/>
        <v>0.25999999999999995</v>
      </c>
      <c r="B23" s="3">
        <f t="shared" si="0"/>
        <v>1.6336281798666921</v>
      </c>
      <c r="E23" s="3">
        <f t="shared" si="1"/>
        <v>-0.6279051952931296</v>
      </c>
      <c r="F23" s="3">
        <f t="shared" si="2"/>
        <v>9.980267284282716</v>
      </c>
      <c r="H23" s="3">
        <f t="shared" si="3"/>
        <v>0.45058295411851157</v>
      </c>
      <c r="I23" s="3">
        <f t="shared" si="4"/>
        <v>8.7327338737473763</v>
      </c>
      <c r="K23" s="3">
        <f t="shared" si="5"/>
        <v>1.5290711035301527</v>
      </c>
      <c r="L23" s="3">
        <f t="shared" si="6"/>
        <v>7.4852004632120366</v>
      </c>
      <c r="N23" s="3">
        <f t="shared" si="7"/>
        <v>2.6075592529417939</v>
      </c>
      <c r="O23" s="3">
        <f t="shared" si="8"/>
        <v>6.2376670526766969</v>
      </c>
      <c r="Q23" s="3">
        <f t="shared" si="9"/>
        <v>3.6860474023534353</v>
      </c>
      <c r="R23" s="3">
        <f t="shared" si="10"/>
        <v>4.990133642141358</v>
      </c>
      <c r="T23" s="3">
        <f t="shared" si="11"/>
        <v>4.7645355517650767</v>
      </c>
      <c r="U23" s="3">
        <f t="shared" si="12"/>
        <v>3.7426002316060183</v>
      </c>
      <c r="W23" s="3">
        <f t="shared" si="13"/>
        <v>5.8430237011767172</v>
      </c>
      <c r="X23" s="3">
        <f t="shared" si="14"/>
        <v>2.495066821070679</v>
      </c>
      <c r="Z23" s="3">
        <f t="shared" si="15"/>
        <v>6.9215118505883586</v>
      </c>
      <c r="AA23" s="3">
        <f t="shared" si="16"/>
        <v>1.2475334105353395</v>
      </c>
      <c r="AC23" s="3">
        <f t="shared" si="17"/>
        <v>8</v>
      </c>
      <c r="AD23" s="3">
        <f t="shared" si="18"/>
        <v>0</v>
      </c>
    </row>
    <row r="24" spans="1:30">
      <c r="A24">
        <f t="shared" si="19"/>
        <v>0.27999999999999997</v>
      </c>
      <c r="B24" s="3">
        <f t="shared" si="0"/>
        <v>1.759291886010284</v>
      </c>
      <c r="E24" s="3">
        <f t="shared" si="1"/>
        <v>-1.8738131458572438</v>
      </c>
      <c r="F24" s="3">
        <f t="shared" si="2"/>
        <v>9.8228725072868865</v>
      </c>
      <c r="H24" s="3">
        <f t="shared" si="3"/>
        <v>-0.6395865026250882</v>
      </c>
      <c r="I24" s="3">
        <f t="shared" si="4"/>
        <v>8.5950134438760255</v>
      </c>
      <c r="K24" s="3">
        <f t="shared" si="5"/>
        <v>0.59464014060706716</v>
      </c>
      <c r="L24" s="3">
        <f t="shared" si="6"/>
        <v>7.3671543804651654</v>
      </c>
      <c r="N24" s="3">
        <f t="shared" si="7"/>
        <v>1.8288667838392225</v>
      </c>
      <c r="O24" s="3">
        <f t="shared" si="8"/>
        <v>6.1392953170543043</v>
      </c>
      <c r="Q24" s="3">
        <f t="shared" si="9"/>
        <v>3.0630934270713781</v>
      </c>
      <c r="R24" s="3">
        <f t="shared" si="10"/>
        <v>4.9114362536434433</v>
      </c>
      <c r="T24" s="3">
        <f t="shared" si="11"/>
        <v>4.2973200703035337</v>
      </c>
      <c r="U24" s="3">
        <f t="shared" si="12"/>
        <v>3.6835771902325827</v>
      </c>
      <c r="W24" s="3">
        <f t="shared" si="13"/>
        <v>5.5315467135356888</v>
      </c>
      <c r="X24" s="3">
        <f t="shared" si="14"/>
        <v>2.4557181268217216</v>
      </c>
      <c r="Z24" s="3">
        <f t="shared" si="15"/>
        <v>6.7657733567678449</v>
      </c>
      <c r="AA24" s="3">
        <f t="shared" si="16"/>
        <v>1.2278590634108608</v>
      </c>
      <c r="AC24" s="3">
        <f t="shared" si="17"/>
        <v>8</v>
      </c>
      <c r="AD24" s="3">
        <f t="shared" si="18"/>
        <v>0</v>
      </c>
    </row>
    <row r="25" spans="1:30">
      <c r="A25">
        <f t="shared" si="19"/>
        <v>0.3</v>
      </c>
      <c r="B25" s="3">
        <f t="shared" si="0"/>
        <v>1.8849555921538759</v>
      </c>
      <c r="E25" s="3">
        <f t="shared" si="1"/>
        <v>-3.0901699437494736</v>
      </c>
      <c r="F25" s="3">
        <f t="shared" si="2"/>
        <v>9.5105651629515364</v>
      </c>
      <c r="H25" s="3">
        <f t="shared" si="3"/>
        <v>-1.7038987007807891</v>
      </c>
      <c r="I25" s="3">
        <f t="shared" si="4"/>
        <v>8.3217445175825944</v>
      </c>
      <c r="K25" s="3">
        <f t="shared" si="5"/>
        <v>-0.317627457812105</v>
      </c>
      <c r="L25" s="3">
        <f t="shared" si="6"/>
        <v>7.1329238722136523</v>
      </c>
      <c r="N25" s="3">
        <f t="shared" si="7"/>
        <v>1.0686437851565791</v>
      </c>
      <c r="O25" s="3">
        <f t="shared" si="8"/>
        <v>5.9441032268447103</v>
      </c>
      <c r="Q25" s="3">
        <f t="shared" si="9"/>
        <v>2.4549150281252632</v>
      </c>
      <c r="R25" s="3">
        <f t="shared" si="10"/>
        <v>4.7552825814757682</v>
      </c>
      <c r="T25" s="3">
        <f t="shared" si="11"/>
        <v>3.8411862710939477</v>
      </c>
      <c r="U25" s="3">
        <f t="shared" si="12"/>
        <v>3.5664619361068262</v>
      </c>
      <c r="W25" s="3">
        <f t="shared" si="13"/>
        <v>5.2274575140626318</v>
      </c>
      <c r="X25" s="3">
        <f t="shared" si="14"/>
        <v>2.3776412907378841</v>
      </c>
      <c r="Z25" s="3">
        <f t="shared" si="15"/>
        <v>6.6137287570313159</v>
      </c>
      <c r="AA25" s="3">
        <f t="shared" si="16"/>
        <v>1.1888206453689421</v>
      </c>
      <c r="AC25" s="3">
        <f t="shared" si="17"/>
        <v>8</v>
      </c>
      <c r="AD25" s="3">
        <f t="shared" si="18"/>
        <v>0</v>
      </c>
    </row>
    <row r="26" spans="1:30">
      <c r="A26">
        <f t="shared" si="19"/>
        <v>0.32</v>
      </c>
      <c r="B26" s="3">
        <f t="shared" si="0"/>
        <v>2.0106192982974678</v>
      </c>
      <c r="E26" s="3">
        <f t="shared" si="1"/>
        <v>-4.257792915650727</v>
      </c>
      <c r="F26" s="3">
        <f t="shared" si="2"/>
        <v>9.0482705246601949</v>
      </c>
      <c r="H26" s="3">
        <f t="shared" si="3"/>
        <v>-2.7255688011943864</v>
      </c>
      <c r="I26" s="3">
        <f t="shared" si="4"/>
        <v>7.9172367090776703</v>
      </c>
      <c r="K26" s="3">
        <f t="shared" si="5"/>
        <v>-1.1933446867380453</v>
      </c>
      <c r="L26" s="3">
        <f t="shared" si="6"/>
        <v>6.7862028934951457</v>
      </c>
      <c r="N26" s="3">
        <f t="shared" si="7"/>
        <v>0.33887942771829538</v>
      </c>
      <c r="O26" s="3">
        <f t="shared" si="8"/>
        <v>5.655169077912622</v>
      </c>
      <c r="Q26" s="3">
        <f t="shared" si="9"/>
        <v>1.8711035421746365</v>
      </c>
      <c r="R26" s="3">
        <f t="shared" si="10"/>
        <v>4.5241352623300974</v>
      </c>
      <c r="T26" s="3">
        <f t="shared" si="11"/>
        <v>3.4033276566309771</v>
      </c>
      <c r="U26" s="3">
        <f t="shared" si="12"/>
        <v>3.3931014467475729</v>
      </c>
      <c r="W26" s="3">
        <f t="shared" si="13"/>
        <v>4.9355517710873187</v>
      </c>
      <c r="X26" s="3">
        <f t="shared" si="14"/>
        <v>2.2620676311650487</v>
      </c>
      <c r="Z26" s="3">
        <f t="shared" si="15"/>
        <v>6.4677758855436593</v>
      </c>
      <c r="AA26" s="3">
        <f t="shared" si="16"/>
        <v>1.1310338155825244</v>
      </c>
      <c r="AC26" s="3">
        <f t="shared" si="17"/>
        <v>8</v>
      </c>
      <c r="AD26" s="3">
        <f t="shared" si="18"/>
        <v>0</v>
      </c>
    </row>
    <row r="27" spans="1:30">
      <c r="A27">
        <f t="shared" si="19"/>
        <v>0.34</v>
      </c>
      <c r="B27" s="3">
        <f t="shared" si="0"/>
        <v>2.1362830044410597</v>
      </c>
      <c r="E27" s="3">
        <f t="shared" si="1"/>
        <v>-5.358267949789969</v>
      </c>
      <c r="F27" s="3">
        <f t="shared" si="2"/>
        <v>8.4432792550201494</v>
      </c>
      <c r="H27" s="3">
        <f t="shared" si="3"/>
        <v>-3.6884844560662229</v>
      </c>
      <c r="I27" s="3">
        <f t="shared" si="4"/>
        <v>7.3878693481426305</v>
      </c>
      <c r="K27" s="3">
        <f t="shared" si="5"/>
        <v>-2.0187009623424768</v>
      </c>
      <c r="L27" s="3">
        <f t="shared" si="6"/>
        <v>6.3324594412651125</v>
      </c>
      <c r="N27" s="3">
        <f t="shared" si="7"/>
        <v>-0.34891746861873063</v>
      </c>
      <c r="O27" s="3">
        <f t="shared" si="8"/>
        <v>5.2770495343875936</v>
      </c>
      <c r="Q27" s="3">
        <f t="shared" si="9"/>
        <v>1.3208660251050155</v>
      </c>
      <c r="R27" s="3">
        <f t="shared" si="10"/>
        <v>4.2216396275100747</v>
      </c>
      <c r="T27" s="3">
        <f t="shared" si="11"/>
        <v>2.9906495188287616</v>
      </c>
      <c r="U27" s="3">
        <f t="shared" si="12"/>
        <v>3.1662297206325563</v>
      </c>
      <c r="W27" s="3">
        <f t="shared" si="13"/>
        <v>4.6604330125525077</v>
      </c>
      <c r="X27" s="3">
        <f t="shared" si="14"/>
        <v>2.1108198137550374</v>
      </c>
      <c r="Z27" s="3">
        <f t="shared" si="15"/>
        <v>6.3302165062762539</v>
      </c>
      <c r="AA27" s="3">
        <f t="shared" si="16"/>
        <v>1.0554099068775187</v>
      </c>
      <c r="AC27" s="3">
        <f t="shared" si="17"/>
        <v>8</v>
      </c>
      <c r="AD27" s="3">
        <f t="shared" si="18"/>
        <v>0</v>
      </c>
    </row>
    <row r="28" spans="1:30">
      <c r="A28">
        <f t="shared" si="19"/>
        <v>0.36000000000000004</v>
      </c>
      <c r="B28" s="3">
        <f t="shared" si="0"/>
        <v>2.2619467105846511</v>
      </c>
      <c r="E28" s="3">
        <f t="shared" si="1"/>
        <v>-6.3742398974868975</v>
      </c>
      <c r="F28" s="3">
        <f t="shared" si="2"/>
        <v>7.7051324277578921</v>
      </c>
      <c r="H28" s="3">
        <f t="shared" si="3"/>
        <v>-4.5774599103010356</v>
      </c>
      <c r="I28" s="3">
        <f t="shared" si="4"/>
        <v>6.741990874288156</v>
      </c>
      <c r="K28" s="3">
        <f t="shared" si="5"/>
        <v>-2.7806799231151729</v>
      </c>
      <c r="L28" s="3">
        <f t="shared" si="6"/>
        <v>5.7788493208184191</v>
      </c>
      <c r="N28" s="3">
        <f t="shared" si="7"/>
        <v>-0.98389993592931102</v>
      </c>
      <c r="O28" s="3">
        <f t="shared" si="8"/>
        <v>4.815707767348683</v>
      </c>
      <c r="Q28" s="3">
        <f t="shared" si="9"/>
        <v>0.81288005125655127</v>
      </c>
      <c r="R28" s="3">
        <f t="shared" si="10"/>
        <v>3.852566213878946</v>
      </c>
      <c r="T28" s="3">
        <f t="shared" si="11"/>
        <v>2.6096600384424136</v>
      </c>
      <c r="U28" s="3">
        <f t="shared" si="12"/>
        <v>2.8894246604092095</v>
      </c>
      <c r="W28" s="3">
        <f t="shared" si="13"/>
        <v>4.4064400256282754</v>
      </c>
      <c r="X28" s="3">
        <f t="shared" si="14"/>
        <v>1.926283106939473</v>
      </c>
      <c r="Z28" s="3">
        <f t="shared" si="15"/>
        <v>6.2032200128141382</v>
      </c>
      <c r="AA28" s="3">
        <f t="shared" si="16"/>
        <v>0.96314155346973651</v>
      </c>
      <c r="AC28" s="3">
        <f t="shared" si="17"/>
        <v>8</v>
      </c>
      <c r="AD28" s="3">
        <f t="shared" si="18"/>
        <v>0</v>
      </c>
    </row>
    <row r="29" spans="1:30">
      <c r="A29">
        <f t="shared" si="19"/>
        <v>0.38000000000000006</v>
      </c>
      <c r="B29" s="3">
        <f t="shared" si="0"/>
        <v>2.387610416728243</v>
      </c>
      <c r="E29" s="3">
        <f t="shared" si="1"/>
        <v>-7.2896862742141169</v>
      </c>
      <c r="F29" s="3">
        <f t="shared" si="2"/>
        <v>6.8454710592868846</v>
      </c>
      <c r="H29" s="3">
        <f t="shared" si="3"/>
        <v>-5.3784754899373519</v>
      </c>
      <c r="I29" s="3">
        <f t="shared" si="4"/>
        <v>5.9897871768760247</v>
      </c>
      <c r="K29" s="3">
        <f t="shared" si="5"/>
        <v>-3.4672647056605879</v>
      </c>
      <c r="L29" s="3">
        <f t="shared" si="6"/>
        <v>5.1341032944651639</v>
      </c>
      <c r="N29" s="3">
        <f t="shared" si="7"/>
        <v>-1.5560539213838229</v>
      </c>
      <c r="O29" s="3">
        <f t="shared" si="8"/>
        <v>4.2784194120543031</v>
      </c>
      <c r="Q29" s="3">
        <f t="shared" si="9"/>
        <v>0.35515686289294157</v>
      </c>
      <c r="R29" s="3">
        <f t="shared" si="10"/>
        <v>3.4227355296434423</v>
      </c>
      <c r="T29" s="3">
        <f t="shared" si="11"/>
        <v>2.2663676471697061</v>
      </c>
      <c r="U29" s="3">
        <f t="shared" si="12"/>
        <v>2.5670516472325819</v>
      </c>
      <c r="W29" s="3">
        <f t="shared" si="13"/>
        <v>4.177578431446471</v>
      </c>
      <c r="X29" s="3">
        <f t="shared" si="14"/>
        <v>1.7113677648217211</v>
      </c>
      <c r="Z29" s="3">
        <f t="shared" si="15"/>
        <v>6.0887892157232351</v>
      </c>
      <c r="AA29" s="3">
        <f t="shared" si="16"/>
        <v>0.85568388241086057</v>
      </c>
      <c r="AC29" s="3">
        <f t="shared" si="17"/>
        <v>8</v>
      </c>
      <c r="AD29" s="3">
        <f t="shared" si="18"/>
        <v>0</v>
      </c>
    </row>
    <row r="30" spans="1:30">
      <c r="A30">
        <f t="shared" si="19"/>
        <v>0.40000000000000008</v>
      </c>
      <c r="B30" s="3">
        <f t="shared" si="0"/>
        <v>2.5132741228718349</v>
      </c>
      <c r="E30" s="3">
        <f t="shared" si="1"/>
        <v>-8.0901699437494763</v>
      </c>
      <c r="F30" s="3">
        <f t="shared" si="2"/>
        <v>5.8778525229247283</v>
      </c>
      <c r="H30" s="3">
        <f t="shared" si="3"/>
        <v>-6.0788987007807922</v>
      </c>
      <c r="I30" s="3">
        <f t="shared" si="4"/>
        <v>5.1431209575591375</v>
      </c>
      <c r="K30" s="3">
        <f t="shared" si="5"/>
        <v>-4.0676274578121072</v>
      </c>
      <c r="L30" s="3">
        <f t="shared" si="6"/>
        <v>4.4083893921935458</v>
      </c>
      <c r="N30" s="3">
        <f t="shared" si="7"/>
        <v>-2.0563562148434231</v>
      </c>
      <c r="O30" s="3">
        <f t="shared" si="8"/>
        <v>3.6736578268279549</v>
      </c>
      <c r="Q30" s="3">
        <f t="shared" si="9"/>
        <v>-4.5084971874738144E-2</v>
      </c>
      <c r="R30" s="3">
        <f t="shared" si="10"/>
        <v>2.9389262614623641</v>
      </c>
      <c r="T30" s="3">
        <f t="shared" si="11"/>
        <v>1.9661862710939464</v>
      </c>
      <c r="U30" s="3">
        <f t="shared" si="12"/>
        <v>2.2041946960967729</v>
      </c>
      <c r="W30" s="3">
        <f t="shared" si="13"/>
        <v>3.9774575140626309</v>
      </c>
      <c r="X30" s="3">
        <f t="shared" si="14"/>
        <v>1.4694631307311821</v>
      </c>
      <c r="Z30" s="3">
        <f t="shared" si="15"/>
        <v>5.9887287570313159</v>
      </c>
      <c r="AA30" s="3">
        <f t="shared" si="16"/>
        <v>0.73473156536559103</v>
      </c>
      <c r="AC30" s="3">
        <f t="shared" si="17"/>
        <v>8</v>
      </c>
      <c r="AD30" s="3">
        <f t="shared" si="18"/>
        <v>0</v>
      </c>
    </row>
    <row r="31" spans="1:30">
      <c r="A31">
        <f t="shared" si="19"/>
        <v>0.4200000000000001</v>
      </c>
      <c r="B31" s="3">
        <f t="shared" si="0"/>
        <v>2.6389378290154268</v>
      </c>
      <c r="E31" s="3">
        <f t="shared" si="1"/>
        <v>-8.7630668004386383</v>
      </c>
      <c r="F31" s="3">
        <f t="shared" si="2"/>
        <v>4.8175367410171486</v>
      </c>
      <c r="H31" s="3">
        <f t="shared" si="3"/>
        <v>-6.6676834503838087</v>
      </c>
      <c r="I31" s="3">
        <f t="shared" si="4"/>
        <v>4.2153446483900048</v>
      </c>
      <c r="K31" s="3">
        <f t="shared" si="5"/>
        <v>-4.5723001003289783</v>
      </c>
      <c r="L31" s="3">
        <f t="shared" si="6"/>
        <v>3.613152555762861</v>
      </c>
      <c r="N31" s="3">
        <f t="shared" si="7"/>
        <v>-2.4769167502741487</v>
      </c>
      <c r="O31" s="3">
        <f t="shared" si="8"/>
        <v>3.0109604631357176</v>
      </c>
      <c r="Q31" s="3">
        <f t="shared" si="9"/>
        <v>-0.38153340021931914</v>
      </c>
      <c r="R31" s="3">
        <f t="shared" si="10"/>
        <v>2.4087683705085743</v>
      </c>
      <c r="T31" s="3">
        <f t="shared" si="11"/>
        <v>1.7138499498355109</v>
      </c>
      <c r="U31" s="3">
        <f t="shared" si="12"/>
        <v>1.8065762778814305</v>
      </c>
      <c r="W31" s="3">
        <f t="shared" si="13"/>
        <v>3.8092332998903404</v>
      </c>
      <c r="X31" s="3">
        <f t="shared" si="14"/>
        <v>1.2043841852542871</v>
      </c>
      <c r="Z31" s="3">
        <f t="shared" si="15"/>
        <v>5.9046166499451704</v>
      </c>
      <c r="AA31" s="3">
        <f t="shared" si="16"/>
        <v>0.60219209262714357</v>
      </c>
      <c r="AC31" s="3">
        <f t="shared" si="17"/>
        <v>8</v>
      </c>
      <c r="AD31" s="3">
        <f t="shared" si="18"/>
        <v>0</v>
      </c>
    </row>
    <row r="32" spans="1:30">
      <c r="A32">
        <f t="shared" si="19"/>
        <v>0.44000000000000011</v>
      </c>
      <c r="B32" s="3">
        <f t="shared" si="0"/>
        <v>2.7646015351590187</v>
      </c>
      <c r="E32" s="3">
        <f t="shared" si="1"/>
        <v>-9.2977648588825161</v>
      </c>
      <c r="F32" s="3">
        <f t="shared" si="2"/>
        <v>3.681245526846773</v>
      </c>
      <c r="H32" s="3">
        <f t="shared" si="3"/>
        <v>-7.1355442515222016</v>
      </c>
      <c r="I32" s="3">
        <f t="shared" si="4"/>
        <v>3.2210898359909264</v>
      </c>
      <c r="K32" s="3">
        <f t="shared" si="5"/>
        <v>-4.973323644161888</v>
      </c>
      <c r="L32" s="3">
        <f t="shared" si="6"/>
        <v>2.7609341451350797</v>
      </c>
      <c r="N32" s="3">
        <f t="shared" si="7"/>
        <v>-2.8111030368015726</v>
      </c>
      <c r="O32" s="3">
        <f t="shared" si="8"/>
        <v>2.3007784542792331</v>
      </c>
      <c r="Q32" s="3">
        <f t="shared" si="9"/>
        <v>-0.64888242944125807</v>
      </c>
      <c r="R32" s="3">
        <f t="shared" si="10"/>
        <v>1.8406227634233865</v>
      </c>
      <c r="T32" s="3">
        <f t="shared" si="11"/>
        <v>1.513338177919056</v>
      </c>
      <c r="U32" s="3">
        <f t="shared" si="12"/>
        <v>1.3804670725675399</v>
      </c>
      <c r="W32" s="3">
        <f t="shared" si="13"/>
        <v>3.675558785279371</v>
      </c>
      <c r="X32" s="3">
        <f t="shared" si="14"/>
        <v>0.92031138171169324</v>
      </c>
      <c r="Z32" s="3">
        <f t="shared" si="15"/>
        <v>5.8377793926396855</v>
      </c>
      <c r="AA32" s="3">
        <f t="shared" si="16"/>
        <v>0.46015569085584662</v>
      </c>
      <c r="AC32" s="3">
        <f t="shared" si="17"/>
        <v>8</v>
      </c>
      <c r="AD32" s="3">
        <f t="shared" si="18"/>
        <v>0</v>
      </c>
    </row>
    <row r="33" spans="1:30">
      <c r="A33">
        <f t="shared" si="19"/>
        <v>0.46000000000000013</v>
      </c>
      <c r="B33" s="3">
        <f t="shared" si="0"/>
        <v>2.8902652413026106</v>
      </c>
      <c r="E33" s="3">
        <f t="shared" si="1"/>
        <v>-9.6858316112863125</v>
      </c>
      <c r="F33" s="3">
        <f t="shared" si="2"/>
        <v>2.4868988716485396</v>
      </c>
      <c r="H33" s="3">
        <f t="shared" si="3"/>
        <v>-7.4751026598755246</v>
      </c>
      <c r="I33" s="3">
        <f t="shared" si="4"/>
        <v>2.1760365126924723</v>
      </c>
      <c r="K33" s="3">
        <f t="shared" si="5"/>
        <v>-5.2643737084647348</v>
      </c>
      <c r="L33" s="3">
        <f t="shared" si="6"/>
        <v>1.8651741537364046</v>
      </c>
      <c r="N33" s="3">
        <f t="shared" si="7"/>
        <v>-3.053644757053946</v>
      </c>
      <c r="O33" s="3">
        <f t="shared" si="8"/>
        <v>1.5543117947803373</v>
      </c>
      <c r="Q33" s="3">
        <f t="shared" si="9"/>
        <v>-0.84291580564315627</v>
      </c>
      <c r="R33" s="3">
        <f t="shared" si="10"/>
        <v>1.2434494358242698</v>
      </c>
      <c r="T33" s="3">
        <f t="shared" si="11"/>
        <v>1.3678131457676326</v>
      </c>
      <c r="U33" s="3">
        <f t="shared" si="12"/>
        <v>0.9325870768682023</v>
      </c>
      <c r="W33" s="3">
        <f t="shared" si="13"/>
        <v>3.5785420971784219</v>
      </c>
      <c r="X33" s="3">
        <f t="shared" si="14"/>
        <v>0.62172471791213491</v>
      </c>
      <c r="Z33" s="3">
        <f t="shared" si="15"/>
        <v>5.7892710485892112</v>
      </c>
      <c r="AA33" s="3">
        <f t="shared" si="16"/>
        <v>0.31086235895606745</v>
      </c>
      <c r="AC33" s="3">
        <f t="shared" si="17"/>
        <v>8</v>
      </c>
      <c r="AD33" s="3">
        <f t="shared" si="18"/>
        <v>0</v>
      </c>
    </row>
    <row r="34" spans="1:30">
      <c r="A34">
        <f t="shared" si="19"/>
        <v>0.48000000000000015</v>
      </c>
      <c r="B34" s="3">
        <f t="shared" si="0"/>
        <v>3.0159289474462025</v>
      </c>
      <c r="E34" s="3">
        <f t="shared" si="1"/>
        <v>-9.921147013144779</v>
      </c>
      <c r="F34" s="3">
        <f t="shared" si="2"/>
        <v>1.2533323356430319</v>
      </c>
      <c r="H34" s="3">
        <f t="shared" si="3"/>
        <v>-7.6810036365016821</v>
      </c>
      <c r="I34" s="3">
        <f t="shared" si="4"/>
        <v>1.0966657936876529</v>
      </c>
      <c r="K34" s="3">
        <f t="shared" si="5"/>
        <v>-5.4408602598585851</v>
      </c>
      <c r="L34" s="3">
        <f t="shared" si="6"/>
        <v>0.93999925173227405</v>
      </c>
      <c r="N34" s="3">
        <f t="shared" si="7"/>
        <v>-3.2007168832154873</v>
      </c>
      <c r="O34" s="3">
        <f t="shared" si="8"/>
        <v>0.78333270977689506</v>
      </c>
      <c r="Q34" s="3">
        <f t="shared" si="9"/>
        <v>-0.96057350657238949</v>
      </c>
      <c r="R34" s="3">
        <f t="shared" si="10"/>
        <v>0.62666616782151596</v>
      </c>
      <c r="T34" s="3">
        <f t="shared" si="11"/>
        <v>1.2795698700707074</v>
      </c>
      <c r="U34" s="3">
        <f t="shared" si="12"/>
        <v>0.46999962586613703</v>
      </c>
      <c r="W34" s="3">
        <f t="shared" si="13"/>
        <v>3.5197132467138053</v>
      </c>
      <c r="X34" s="3">
        <f t="shared" si="14"/>
        <v>0.31333308391075798</v>
      </c>
      <c r="Z34" s="3">
        <f t="shared" si="15"/>
        <v>5.7598566233569031</v>
      </c>
      <c r="AA34" s="3">
        <f t="shared" si="16"/>
        <v>0.15666654195537899</v>
      </c>
      <c r="AC34" s="3">
        <f t="shared" si="17"/>
        <v>8</v>
      </c>
      <c r="AD34" s="3">
        <f t="shared" si="18"/>
        <v>0</v>
      </c>
    </row>
    <row r="35" spans="1:30">
      <c r="A35">
        <f t="shared" si="19"/>
        <v>0.50000000000000011</v>
      </c>
      <c r="B35" s="3">
        <f t="shared" si="0"/>
        <v>3.141592653589794</v>
      </c>
      <c r="E35" s="3">
        <f t="shared" si="1"/>
        <v>-10</v>
      </c>
      <c r="F35" s="3">
        <f t="shared" si="2"/>
        <v>-7.6566357420926323E-15</v>
      </c>
      <c r="H35" s="3">
        <f t="shared" si="3"/>
        <v>-7.75</v>
      </c>
      <c r="I35" s="3">
        <f t="shared" si="4"/>
        <v>-6.6995562743310533E-15</v>
      </c>
      <c r="K35" s="3">
        <f t="shared" si="5"/>
        <v>-5.5</v>
      </c>
      <c r="L35" s="3">
        <f t="shared" si="6"/>
        <v>-5.7424768065694742E-15</v>
      </c>
      <c r="N35" s="3">
        <f t="shared" si="7"/>
        <v>-3.25</v>
      </c>
      <c r="O35" s="3">
        <f t="shared" si="8"/>
        <v>-4.7853973388078952E-15</v>
      </c>
      <c r="Q35" s="3">
        <f t="shared" si="9"/>
        <v>-1</v>
      </c>
      <c r="R35" s="3">
        <f t="shared" si="10"/>
        <v>-3.8283178710463162E-15</v>
      </c>
      <c r="T35" s="3">
        <f t="shared" si="11"/>
        <v>1.25</v>
      </c>
      <c r="U35" s="3">
        <f t="shared" si="12"/>
        <v>-2.8712384032847371E-15</v>
      </c>
      <c r="W35" s="3">
        <f t="shared" si="13"/>
        <v>3.5</v>
      </c>
      <c r="X35" s="3">
        <f t="shared" si="14"/>
        <v>-1.9141589355231581E-15</v>
      </c>
      <c r="Z35" s="3">
        <f t="shared" si="15"/>
        <v>5.75</v>
      </c>
      <c r="AA35" s="3">
        <f t="shared" si="16"/>
        <v>-9.5707946776157904E-16</v>
      </c>
      <c r="AC35" s="3">
        <f t="shared" si="17"/>
        <v>8</v>
      </c>
      <c r="AD35" s="3">
        <f t="shared" si="18"/>
        <v>0</v>
      </c>
    </row>
    <row r="36" spans="1:30">
      <c r="A36">
        <f t="shared" si="19"/>
        <v>0.52000000000000013</v>
      </c>
      <c r="B36" s="3">
        <f t="shared" si="0"/>
        <v>3.2672563597333855</v>
      </c>
      <c r="E36" s="3">
        <f t="shared" si="1"/>
        <v>-9.9211470131447772</v>
      </c>
      <c r="F36" s="3">
        <f t="shared" si="2"/>
        <v>-1.2533323356430472</v>
      </c>
      <c r="H36" s="3">
        <f t="shared" si="3"/>
        <v>-7.6810036365016803</v>
      </c>
      <c r="I36" s="3">
        <f t="shared" si="4"/>
        <v>-1.0966657936876665</v>
      </c>
      <c r="K36" s="3">
        <f t="shared" si="5"/>
        <v>-5.4408602598585833</v>
      </c>
      <c r="L36" s="3">
        <f t="shared" si="6"/>
        <v>-0.93999925173228549</v>
      </c>
      <c r="N36" s="3">
        <f t="shared" si="7"/>
        <v>-3.2007168832154864</v>
      </c>
      <c r="O36" s="3">
        <f t="shared" si="8"/>
        <v>-0.78333270977690461</v>
      </c>
      <c r="Q36" s="3">
        <f t="shared" si="9"/>
        <v>-0.9605735065723886</v>
      </c>
      <c r="R36" s="3">
        <f t="shared" si="10"/>
        <v>-0.62666616782152362</v>
      </c>
      <c r="T36" s="3">
        <f t="shared" si="11"/>
        <v>1.2795698700707083</v>
      </c>
      <c r="U36" s="3">
        <f t="shared" si="12"/>
        <v>-0.46999962586614275</v>
      </c>
      <c r="W36" s="3">
        <f t="shared" si="13"/>
        <v>3.5197132467138057</v>
      </c>
      <c r="X36" s="3">
        <f t="shared" si="14"/>
        <v>-0.31333308391076181</v>
      </c>
      <c r="Z36" s="3">
        <f t="shared" si="15"/>
        <v>5.7598566233569031</v>
      </c>
      <c r="AA36" s="3">
        <f t="shared" si="16"/>
        <v>-0.15666654195538091</v>
      </c>
      <c r="AC36" s="3">
        <f t="shared" si="17"/>
        <v>8</v>
      </c>
      <c r="AD36" s="3">
        <f t="shared" si="18"/>
        <v>0</v>
      </c>
    </row>
    <row r="37" spans="1:30">
      <c r="A37">
        <f t="shared" si="19"/>
        <v>0.54000000000000015</v>
      </c>
      <c r="B37" s="3">
        <f t="shared" si="0"/>
        <v>3.3929200658769774</v>
      </c>
      <c r="E37" s="3">
        <f t="shared" si="1"/>
        <v>-9.685831611286309</v>
      </c>
      <c r="F37" s="3">
        <f t="shared" si="2"/>
        <v>-2.4868988716485543</v>
      </c>
      <c r="H37" s="3">
        <f t="shared" si="3"/>
        <v>-7.475102659875521</v>
      </c>
      <c r="I37" s="3">
        <f t="shared" si="4"/>
        <v>-2.1760365126924852</v>
      </c>
      <c r="K37" s="3">
        <f t="shared" si="5"/>
        <v>-5.2643737084647322</v>
      </c>
      <c r="L37" s="3">
        <f t="shared" si="6"/>
        <v>-1.8651741537364157</v>
      </c>
      <c r="N37" s="3">
        <f t="shared" si="7"/>
        <v>-3.0536447570539433</v>
      </c>
      <c r="O37" s="3">
        <f t="shared" si="8"/>
        <v>-1.5543117947803464</v>
      </c>
      <c r="Q37" s="3">
        <f t="shared" si="9"/>
        <v>-0.84291580564315449</v>
      </c>
      <c r="R37" s="3">
        <f t="shared" si="10"/>
        <v>-1.2434494358242771</v>
      </c>
      <c r="T37" s="3">
        <f t="shared" si="11"/>
        <v>1.3678131457676339</v>
      </c>
      <c r="U37" s="3">
        <f t="shared" si="12"/>
        <v>-0.93258707686820785</v>
      </c>
      <c r="W37" s="3">
        <f t="shared" si="13"/>
        <v>3.5785420971784228</v>
      </c>
      <c r="X37" s="3">
        <f t="shared" si="14"/>
        <v>-0.62172471791213857</v>
      </c>
      <c r="Z37" s="3">
        <f t="shared" si="15"/>
        <v>5.7892710485892112</v>
      </c>
      <c r="AA37" s="3">
        <f t="shared" si="16"/>
        <v>-0.31086235895606928</v>
      </c>
      <c r="AC37" s="3">
        <f t="shared" si="17"/>
        <v>8</v>
      </c>
      <c r="AD37" s="3">
        <f t="shared" si="18"/>
        <v>0</v>
      </c>
    </row>
    <row r="38" spans="1:30">
      <c r="A38">
        <f t="shared" si="19"/>
        <v>0.56000000000000016</v>
      </c>
      <c r="B38" s="3">
        <f t="shared" si="0"/>
        <v>3.5185837720205693</v>
      </c>
      <c r="E38" s="3">
        <f t="shared" si="1"/>
        <v>-9.2977648588825108</v>
      </c>
      <c r="F38" s="3">
        <f t="shared" si="2"/>
        <v>-3.6812455268467876</v>
      </c>
      <c r="H38" s="3">
        <f t="shared" si="3"/>
        <v>-7.1355442515221981</v>
      </c>
      <c r="I38" s="3">
        <f t="shared" si="4"/>
        <v>-3.2210898359909392</v>
      </c>
      <c r="K38" s="3">
        <f t="shared" si="5"/>
        <v>-4.9733236441618835</v>
      </c>
      <c r="L38" s="3">
        <f t="shared" si="6"/>
        <v>-2.7609341451350908</v>
      </c>
      <c r="N38" s="3">
        <f t="shared" si="7"/>
        <v>-2.8111030368015699</v>
      </c>
      <c r="O38" s="3">
        <f t="shared" si="8"/>
        <v>-2.300778454279242</v>
      </c>
      <c r="Q38" s="3">
        <f t="shared" si="9"/>
        <v>-0.6488824294412554</v>
      </c>
      <c r="R38" s="3">
        <f t="shared" si="10"/>
        <v>-1.8406227634233938</v>
      </c>
      <c r="T38" s="3">
        <f t="shared" si="11"/>
        <v>1.5133381779190582</v>
      </c>
      <c r="U38" s="3">
        <f t="shared" si="12"/>
        <v>-1.3804670725675454</v>
      </c>
      <c r="W38" s="3">
        <f t="shared" si="13"/>
        <v>3.6755587852793723</v>
      </c>
      <c r="X38" s="3">
        <f t="shared" si="14"/>
        <v>-0.92031138171169691</v>
      </c>
      <c r="Z38" s="3">
        <f t="shared" si="15"/>
        <v>5.8377793926396864</v>
      </c>
      <c r="AA38" s="3">
        <f t="shared" si="16"/>
        <v>-0.46015569085584845</v>
      </c>
      <c r="AC38" s="3">
        <f t="shared" si="17"/>
        <v>8</v>
      </c>
      <c r="AD38" s="3">
        <f t="shared" si="18"/>
        <v>0</v>
      </c>
    </row>
    <row r="39" spans="1:30">
      <c r="A39">
        <f t="shared" si="19"/>
        <v>0.58000000000000018</v>
      </c>
      <c r="B39" s="3">
        <f t="shared" si="0"/>
        <v>3.6442474781641612</v>
      </c>
      <c r="E39" s="3">
        <f t="shared" si="1"/>
        <v>-8.7630668004386312</v>
      </c>
      <c r="F39" s="3">
        <f t="shared" si="2"/>
        <v>-4.8175367410171619</v>
      </c>
      <c r="H39" s="3">
        <f t="shared" si="3"/>
        <v>-6.6676834503838025</v>
      </c>
      <c r="I39" s="3">
        <f t="shared" si="4"/>
        <v>-4.2153446483900163</v>
      </c>
      <c r="K39" s="3">
        <f t="shared" si="5"/>
        <v>-4.5723001003289738</v>
      </c>
      <c r="L39" s="3">
        <f t="shared" si="6"/>
        <v>-3.6131525557628712</v>
      </c>
      <c r="N39" s="3">
        <f t="shared" si="7"/>
        <v>-2.4769167502741443</v>
      </c>
      <c r="O39" s="3">
        <f t="shared" si="8"/>
        <v>-3.0109604631357261</v>
      </c>
      <c r="Q39" s="3">
        <f t="shared" si="9"/>
        <v>-0.38153340021931559</v>
      </c>
      <c r="R39" s="3">
        <f t="shared" si="10"/>
        <v>-2.4087683705085809</v>
      </c>
      <c r="T39" s="3">
        <f t="shared" si="11"/>
        <v>1.7138499498355131</v>
      </c>
      <c r="U39" s="3">
        <f t="shared" si="12"/>
        <v>-1.8065762778814356</v>
      </c>
      <c r="W39" s="3">
        <f t="shared" si="13"/>
        <v>3.8092332998903422</v>
      </c>
      <c r="X39" s="3">
        <f t="shared" si="14"/>
        <v>-1.2043841852542905</v>
      </c>
      <c r="Z39" s="3">
        <f t="shared" si="15"/>
        <v>5.9046166499451713</v>
      </c>
      <c r="AA39" s="3">
        <f t="shared" si="16"/>
        <v>-0.60219209262714524</v>
      </c>
      <c r="AC39" s="3">
        <f t="shared" si="17"/>
        <v>8</v>
      </c>
      <c r="AD39" s="3">
        <f t="shared" si="18"/>
        <v>0</v>
      </c>
    </row>
    <row r="40" spans="1:30">
      <c r="A40">
        <f t="shared" si="19"/>
        <v>0.6000000000000002</v>
      </c>
      <c r="B40" s="3">
        <f t="shared" si="0"/>
        <v>3.7699111843077531</v>
      </c>
      <c r="E40" s="3">
        <f t="shared" si="1"/>
        <v>-8.0901699437494674</v>
      </c>
      <c r="F40" s="3">
        <f t="shared" si="2"/>
        <v>-5.8778525229247416</v>
      </c>
      <c r="H40" s="3">
        <f t="shared" si="3"/>
        <v>-6.0788987007807833</v>
      </c>
      <c r="I40" s="3">
        <f t="shared" si="4"/>
        <v>-5.143120957559149</v>
      </c>
      <c r="K40" s="3">
        <f t="shared" si="5"/>
        <v>-4.0676274578121001</v>
      </c>
      <c r="L40" s="3">
        <f t="shared" si="6"/>
        <v>-4.4083893921935564</v>
      </c>
      <c r="N40" s="3">
        <f t="shared" si="7"/>
        <v>-2.0563562148434169</v>
      </c>
      <c r="O40" s="3">
        <f t="shared" si="8"/>
        <v>-3.6736578268279634</v>
      </c>
      <c r="Q40" s="3">
        <f t="shared" si="9"/>
        <v>-4.5084971874733704E-2</v>
      </c>
      <c r="R40" s="3">
        <f t="shared" si="10"/>
        <v>-2.9389262614623708</v>
      </c>
      <c r="T40" s="3">
        <f t="shared" si="11"/>
        <v>1.9661862710939499</v>
      </c>
      <c r="U40" s="3">
        <f t="shared" si="12"/>
        <v>-2.2041946960967782</v>
      </c>
      <c r="W40" s="3">
        <f t="shared" si="13"/>
        <v>3.9774575140626331</v>
      </c>
      <c r="X40" s="3">
        <f t="shared" si="14"/>
        <v>-1.4694631307311854</v>
      </c>
      <c r="Z40" s="3">
        <f t="shared" si="15"/>
        <v>5.9887287570313168</v>
      </c>
      <c r="AA40" s="3">
        <f t="shared" si="16"/>
        <v>-0.7347315653655927</v>
      </c>
      <c r="AC40" s="3">
        <f t="shared" si="17"/>
        <v>8</v>
      </c>
      <c r="AD40" s="3">
        <f t="shared" si="18"/>
        <v>0</v>
      </c>
    </row>
    <row r="41" spans="1:30">
      <c r="A41">
        <f t="shared" si="19"/>
        <v>0.62000000000000022</v>
      </c>
      <c r="B41" s="3">
        <f t="shared" si="0"/>
        <v>3.895574890451345</v>
      </c>
      <c r="E41" s="3">
        <f t="shared" si="1"/>
        <v>-7.2896862742141053</v>
      </c>
      <c r="F41" s="3">
        <f t="shared" si="2"/>
        <v>-6.8454710592868961</v>
      </c>
      <c r="H41" s="3">
        <f t="shared" si="3"/>
        <v>-5.3784754899373421</v>
      </c>
      <c r="I41" s="3">
        <f t="shared" si="4"/>
        <v>-5.9897871768760345</v>
      </c>
      <c r="K41" s="3">
        <f t="shared" si="5"/>
        <v>-3.467264705660579</v>
      </c>
      <c r="L41" s="3">
        <f t="shared" si="6"/>
        <v>-5.1341032944651719</v>
      </c>
      <c r="N41" s="3">
        <f t="shared" si="7"/>
        <v>-1.5560539213838158</v>
      </c>
      <c r="O41" s="3">
        <f t="shared" si="8"/>
        <v>-4.2784194120543102</v>
      </c>
      <c r="Q41" s="3">
        <f t="shared" si="9"/>
        <v>0.35515686289294734</v>
      </c>
      <c r="R41" s="3">
        <f t="shared" si="10"/>
        <v>-3.4227355296434481</v>
      </c>
      <c r="T41" s="3">
        <f t="shared" si="11"/>
        <v>2.2663676471697105</v>
      </c>
      <c r="U41" s="3">
        <f t="shared" si="12"/>
        <v>-2.5670516472325859</v>
      </c>
      <c r="W41" s="3">
        <f t="shared" si="13"/>
        <v>4.1775784314464737</v>
      </c>
      <c r="X41" s="3">
        <f t="shared" si="14"/>
        <v>-1.711367764821724</v>
      </c>
      <c r="Z41" s="3">
        <f t="shared" si="15"/>
        <v>6.0887892157232368</v>
      </c>
      <c r="AA41" s="3">
        <f t="shared" si="16"/>
        <v>-0.85568388241086202</v>
      </c>
      <c r="AC41" s="3">
        <f t="shared" si="17"/>
        <v>8</v>
      </c>
      <c r="AD41" s="3">
        <f t="shared" si="18"/>
        <v>0</v>
      </c>
    </row>
    <row r="42" spans="1:30">
      <c r="A42">
        <f t="shared" si="19"/>
        <v>0.64000000000000024</v>
      </c>
      <c r="B42" s="3">
        <f t="shared" si="0"/>
        <v>4.0212385965949364</v>
      </c>
      <c r="E42" s="3">
        <f t="shared" si="1"/>
        <v>-6.3742398974868886</v>
      </c>
      <c r="F42" s="3">
        <f t="shared" si="2"/>
        <v>-7.7051324277578992</v>
      </c>
      <c r="H42" s="3">
        <f t="shared" si="3"/>
        <v>-4.5774599103010276</v>
      </c>
      <c r="I42" s="3">
        <f t="shared" si="4"/>
        <v>-6.7419908742881614</v>
      </c>
      <c r="K42" s="3">
        <f t="shared" si="5"/>
        <v>-2.7806799231151667</v>
      </c>
      <c r="L42" s="3">
        <f t="shared" si="6"/>
        <v>-5.7788493208184244</v>
      </c>
      <c r="N42" s="3">
        <f t="shared" si="7"/>
        <v>-0.98389993592930525</v>
      </c>
      <c r="O42" s="3">
        <f t="shared" si="8"/>
        <v>-4.8157077673486874</v>
      </c>
      <c r="Q42" s="3">
        <f t="shared" si="9"/>
        <v>0.81288005125655571</v>
      </c>
      <c r="R42" s="3">
        <f t="shared" si="10"/>
        <v>-3.8525662138789496</v>
      </c>
      <c r="T42" s="3">
        <f t="shared" si="11"/>
        <v>2.6096600384424167</v>
      </c>
      <c r="U42" s="3">
        <f t="shared" si="12"/>
        <v>-2.8894246604092122</v>
      </c>
      <c r="W42" s="3">
        <f t="shared" si="13"/>
        <v>4.4064400256282781</v>
      </c>
      <c r="X42" s="3">
        <f t="shared" si="14"/>
        <v>-1.9262831069394748</v>
      </c>
      <c r="Z42" s="3">
        <f t="shared" si="15"/>
        <v>6.203220012814139</v>
      </c>
      <c r="AA42" s="3">
        <f t="shared" si="16"/>
        <v>-0.9631415534697374</v>
      </c>
      <c r="AC42" s="3">
        <f t="shared" si="17"/>
        <v>8</v>
      </c>
      <c r="AD42" s="3">
        <f t="shared" si="18"/>
        <v>0</v>
      </c>
    </row>
    <row r="43" spans="1:30">
      <c r="A43">
        <f t="shared" si="19"/>
        <v>0.66000000000000025</v>
      </c>
      <c r="B43" s="3">
        <f t="shared" si="0"/>
        <v>4.1469023027385283</v>
      </c>
      <c r="E43" s="3">
        <f t="shared" si="1"/>
        <v>-5.3582679497899557</v>
      </c>
      <c r="F43" s="3">
        <f t="shared" si="2"/>
        <v>-8.4432792550201583</v>
      </c>
      <c r="H43" s="3">
        <f t="shared" si="3"/>
        <v>-3.6884844560662113</v>
      </c>
      <c r="I43" s="3">
        <f t="shared" si="4"/>
        <v>-7.3878693481426376</v>
      </c>
      <c r="K43" s="3">
        <f t="shared" si="5"/>
        <v>-2.018700962342467</v>
      </c>
      <c r="L43" s="3">
        <f t="shared" si="6"/>
        <v>-6.3324594412651178</v>
      </c>
      <c r="N43" s="3">
        <f t="shared" si="7"/>
        <v>-0.34891746861872219</v>
      </c>
      <c r="O43" s="3">
        <f t="shared" si="8"/>
        <v>-5.2770495343875981</v>
      </c>
      <c r="Q43" s="3">
        <f t="shared" si="9"/>
        <v>1.3208660251050222</v>
      </c>
      <c r="R43" s="3">
        <f t="shared" si="10"/>
        <v>-4.2216396275100792</v>
      </c>
      <c r="T43" s="3">
        <f t="shared" si="11"/>
        <v>2.9906495188287665</v>
      </c>
      <c r="U43" s="3">
        <f t="shared" si="12"/>
        <v>-3.1662297206325589</v>
      </c>
      <c r="W43" s="3">
        <f t="shared" si="13"/>
        <v>4.6604330125525113</v>
      </c>
      <c r="X43" s="3">
        <f t="shared" si="14"/>
        <v>-2.1108198137550396</v>
      </c>
      <c r="Z43" s="3">
        <f t="shared" si="15"/>
        <v>6.3302165062762557</v>
      </c>
      <c r="AA43" s="3">
        <f t="shared" si="16"/>
        <v>-1.0554099068775198</v>
      </c>
      <c r="AC43" s="3">
        <f t="shared" si="17"/>
        <v>8</v>
      </c>
      <c r="AD43" s="3">
        <f t="shared" si="18"/>
        <v>0</v>
      </c>
    </row>
    <row r="44" spans="1:30">
      <c r="A44">
        <f t="shared" si="19"/>
        <v>0.68000000000000027</v>
      </c>
      <c r="B44" s="3">
        <f t="shared" si="0"/>
        <v>4.2725660088821202</v>
      </c>
      <c r="E44" s="3">
        <f t="shared" si="1"/>
        <v>-4.2577929156507128</v>
      </c>
      <c r="F44" s="3">
        <f t="shared" si="2"/>
        <v>-9.048270524660202</v>
      </c>
      <c r="H44" s="3">
        <f t="shared" si="3"/>
        <v>-2.7255688011943739</v>
      </c>
      <c r="I44" s="3">
        <f t="shared" si="4"/>
        <v>-7.9172367090776765</v>
      </c>
      <c r="K44" s="3">
        <f t="shared" si="5"/>
        <v>-1.1933446867380351</v>
      </c>
      <c r="L44" s="3">
        <f t="shared" si="6"/>
        <v>-6.786202893495151</v>
      </c>
      <c r="N44" s="3">
        <f t="shared" si="7"/>
        <v>0.33887942771830426</v>
      </c>
      <c r="O44" s="3">
        <f t="shared" si="8"/>
        <v>-5.6551690779126256</v>
      </c>
      <c r="Q44" s="3">
        <f t="shared" si="9"/>
        <v>1.8711035421746436</v>
      </c>
      <c r="R44" s="3">
        <f t="shared" si="10"/>
        <v>-4.524135262330101</v>
      </c>
      <c r="T44" s="3">
        <f t="shared" si="11"/>
        <v>3.4033276566309825</v>
      </c>
      <c r="U44" s="3">
        <f t="shared" si="12"/>
        <v>-3.3931014467475755</v>
      </c>
      <c r="W44" s="3">
        <f t="shared" si="13"/>
        <v>4.9355517710873222</v>
      </c>
      <c r="X44" s="3">
        <f t="shared" si="14"/>
        <v>-2.2620676311650505</v>
      </c>
      <c r="Z44" s="3">
        <f t="shared" si="15"/>
        <v>6.4677758855436611</v>
      </c>
      <c r="AA44" s="3">
        <f t="shared" si="16"/>
        <v>-1.1310338155825252</v>
      </c>
      <c r="AC44" s="3">
        <f t="shared" si="17"/>
        <v>8</v>
      </c>
      <c r="AD44" s="3">
        <f t="shared" si="18"/>
        <v>0</v>
      </c>
    </row>
    <row r="45" spans="1:30">
      <c r="A45">
        <f t="shared" si="19"/>
        <v>0.70000000000000029</v>
      </c>
      <c r="B45" s="3">
        <f t="shared" si="0"/>
        <v>4.3982297150257121</v>
      </c>
      <c r="E45" s="3">
        <f t="shared" si="1"/>
        <v>-3.090169943749459</v>
      </c>
      <c r="F45" s="3">
        <f t="shared" si="2"/>
        <v>-9.51056516295154</v>
      </c>
      <c r="H45" s="3">
        <f t="shared" si="3"/>
        <v>-1.7038987007807767</v>
      </c>
      <c r="I45" s="3">
        <f t="shared" si="4"/>
        <v>-8.3217445175825979</v>
      </c>
      <c r="K45" s="3">
        <f t="shared" si="5"/>
        <v>-0.31762745781209434</v>
      </c>
      <c r="L45" s="3">
        <f t="shared" si="6"/>
        <v>-7.1329238722136559</v>
      </c>
      <c r="N45" s="3">
        <f t="shared" si="7"/>
        <v>1.0686437851565882</v>
      </c>
      <c r="O45" s="3">
        <f t="shared" si="8"/>
        <v>-5.9441032268447129</v>
      </c>
      <c r="Q45" s="3">
        <f t="shared" si="9"/>
        <v>2.4549150281252707</v>
      </c>
      <c r="R45" s="3">
        <f t="shared" si="10"/>
        <v>-4.75528258147577</v>
      </c>
      <c r="T45" s="3">
        <f t="shared" si="11"/>
        <v>3.8411862710939531</v>
      </c>
      <c r="U45" s="3">
        <f t="shared" si="12"/>
        <v>-3.5664619361068279</v>
      </c>
      <c r="W45" s="3">
        <f t="shared" si="13"/>
        <v>5.2274575140626354</v>
      </c>
      <c r="X45" s="3">
        <f t="shared" si="14"/>
        <v>-2.377641290737885</v>
      </c>
      <c r="Z45" s="3">
        <f t="shared" si="15"/>
        <v>6.6137287570313177</v>
      </c>
      <c r="AA45" s="3">
        <f t="shared" si="16"/>
        <v>-1.1888206453689425</v>
      </c>
      <c r="AC45" s="3">
        <f t="shared" si="17"/>
        <v>8</v>
      </c>
      <c r="AD45" s="3">
        <f t="shared" si="18"/>
        <v>0</v>
      </c>
    </row>
    <row r="46" spans="1:30">
      <c r="A46">
        <f t="shared" si="19"/>
        <v>0.72000000000000031</v>
      </c>
      <c r="B46" s="3">
        <f t="shared" si="0"/>
        <v>4.523893421169304</v>
      </c>
      <c r="E46" s="3">
        <f t="shared" si="1"/>
        <v>-1.8738131458572287</v>
      </c>
      <c r="F46" s="3">
        <f t="shared" si="2"/>
        <v>-9.8228725072868901</v>
      </c>
      <c r="H46" s="3">
        <f t="shared" si="3"/>
        <v>-0.6395865026250751</v>
      </c>
      <c r="I46" s="3">
        <f t="shared" si="4"/>
        <v>-8.5950134438760291</v>
      </c>
      <c r="K46" s="3">
        <f t="shared" si="5"/>
        <v>0.59464014060707848</v>
      </c>
      <c r="L46" s="3">
        <f t="shared" si="6"/>
        <v>-7.367154380465168</v>
      </c>
      <c r="N46" s="3">
        <f t="shared" si="7"/>
        <v>1.8288667838392321</v>
      </c>
      <c r="O46" s="3">
        <f t="shared" si="8"/>
        <v>-6.139295317054307</v>
      </c>
      <c r="Q46" s="3">
        <f t="shared" si="9"/>
        <v>3.0630934270713857</v>
      </c>
      <c r="R46" s="3">
        <f t="shared" si="10"/>
        <v>-4.911436253643445</v>
      </c>
      <c r="T46" s="3">
        <f t="shared" si="11"/>
        <v>4.297320070303539</v>
      </c>
      <c r="U46" s="3">
        <f t="shared" si="12"/>
        <v>-3.683577190232584</v>
      </c>
      <c r="W46" s="3">
        <f t="shared" si="13"/>
        <v>5.5315467135356933</v>
      </c>
      <c r="X46" s="3">
        <f t="shared" si="14"/>
        <v>-2.4557181268217225</v>
      </c>
      <c r="Z46" s="3">
        <f t="shared" si="15"/>
        <v>6.7657733567678466</v>
      </c>
      <c r="AA46" s="3">
        <f t="shared" si="16"/>
        <v>-1.2278590634108613</v>
      </c>
      <c r="AC46" s="3">
        <f t="shared" si="17"/>
        <v>8</v>
      </c>
      <c r="AD46" s="3">
        <f t="shared" si="18"/>
        <v>0</v>
      </c>
    </row>
    <row r="47" spans="1:30">
      <c r="A47">
        <f t="shared" si="19"/>
        <v>0.74000000000000032</v>
      </c>
      <c r="B47" s="3">
        <f t="shared" si="0"/>
        <v>4.6495571273128959</v>
      </c>
      <c r="E47" s="3">
        <f t="shared" si="1"/>
        <v>-0.62790519529311428</v>
      </c>
      <c r="F47" s="3">
        <f t="shared" si="2"/>
        <v>-9.980267284282716</v>
      </c>
      <c r="H47" s="3">
        <f t="shared" si="3"/>
        <v>0.450582954118525</v>
      </c>
      <c r="I47" s="3">
        <f t="shared" si="4"/>
        <v>-8.7327338737473763</v>
      </c>
      <c r="K47" s="3">
        <f t="shared" si="5"/>
        <v>1.5290711035301643</v>
      </c>
      <c r="L47" s="3">
        <f t="shared" si="6"/>
        <v>-7.4852004632120375</v>
      </c>
      <c r="N47" s="3">
        <f t="shared" si="7"/>
        <v>2.6075592529418037</v>
      </c>
      <c r="O47" s="3">
        <f t="shared" si="8"/>
        <v>-6.2376670526766977</v>
      </c>
      <c r="Q47" s="3">
        <f t="shared" si="9"/>
        <v>3.6860474023534429</v>
      </c>
      <c r="R47" s="3">
        <f t="shared" si="10"/>
        <v>-4.990133642141358</v>
      </c>
      <c r="T47" s="3">
        <f t="shared" si="11"/>
        <v>4.764535551765082</v>
      </c>
      <c r="U47" s="3">
        <f t="shared" si="12"/>
        <v>-3.7426002316060187</v>
      </c>
      <c r="W47" s="3">
        <f t="shared" si="13"/>
        <v>5.8430237011767217</v>
      </c>
      <c r="X47" s="3">
        <f t="shared" si="14"/>
        <v>-2.495066821070679</v>
      </c>
      <c r="Z47" s="3">
        <f t="shared" si="15"/>
        <v>6.9215118505883604</v>
      </c>
      <c r="AA47" s="3">
        <f t="shared" si="16"/>
        <v>-1.2475334105353395</v>
      </c>
      <c r="AC47" s="3">
        <f t="shared" si="17"/>
        <v>8</v>
      </c>
      <c r="AD47" s="3">
        <f t="shared" si="18"/>
        <v>0</v>
      </c>
    </row>
    <row r="48" spans="1:30">
      <c r="A48">
        <f t="shared" si="19"/>
        <v>0.76000000000000034</v>
      </c>
      <c r="B48" s="3">
        <f t="shared" si="0"/>
        <v>4.7752208334564878</v>
      </c>
      <c r="E48" s="3">
        <f t="shared" si="1"/>
        <v>0.62790519529315492</v>
      </c>
      <c r="F48" s="3">
        <f t="shared" si="2"/>
        <v>-9.9802672842827143</v>
      </c>
      <c r="H48" s="3">
        <f t="shared" si="3"/>
        <v>1.5494170458815106</v>
      </c>
      <c r="I48" s="3">
        <f t="shared" si="4"/>
        <v>-8.7327338737473745</v>
      </c>
      <c r="K48" s="3">
        <f t="shared" si="5"/>
        <v>2.4709288964698661</v>
      </c>
      <c r="L48" s="3">
        <f t="shared" si="6"/>
        <v>-7.4852004632120357</v>
      </c>
      <c r="N48" s="3">
        <f t="shared" si="7"/>
        <v>3.3924407470582221</v>
      </c>
      <c r="O48" s="3">
        <f t="shared" si="8"/>
        <v>-6.2376670526766969</v>
      </c>
      <c r="Q48" s="3">
        <f t="shared" si="9"/>
        <v>4.3139525976465771</v>
      </c>
      <c r="R48" s="3">
        <f t="shared" si="10"/>
        <v>-4.9901336421413571</v>
      </c>
      <c r="T48" s="3">
        <f t="shared" si="11"/>
        <v>5.2354644482349331</v>
      </c>
      <c r="U48" s="3">
        <f t="shared" si="12"/>
        <v>-3.7426002316060178</v>
      </c>
      <c r="W48" s="3">
        <f t="shared" si="13"/>
        <v>6.156976298823289</v>
      </c>
      <c r="X48" s="3">
        <f t="shared" si="14"/>
        <v>-2.4950668210706786</v>
      </c>
      <c r="Z48" s="3">
        <f t="shared" si="15"/>
        <v>7.0784881494116441</v>
      </c>
      <c r="AA48" s="3">
        <f t="shared" si="16"/>
        <v>-1.2475334105353393</v>
      </c>
      <c r="AC48" s="3">
        <f t="shared" si="17"/>
        <v>8</v>
      </c>
      <c r="AD48" s="3">
        <f t="shared" si="18"/>
        <v>0</v>
      </c>
    </row>
    <row r="49" spans="1:30">
      <c r="A49">
        <f t="shared" si="19"/>
        <v>0.78000000000000036</v>
      </c>
      <c r="B49" s="3">
        <f t="shared" si="0"/>
        <v>4.9008845396000797</v>
      </c>
      <c r="E49" s="3">
        <f t="shared" si="1"/>
        <v>1.8738131458572687</v>
      </c>
      <c r="F49" s="3">
        <f t="shared" si="2"/>
        <v>-9.822872507286883</v>
      </c>
      <c r="H49" s="3">
        <f t="shared" si="3"/>
        <v>2.63958650262511</v>
      </c>
      <c r="I49" s="3">
        <f t="shared" si="4"/>
        <v>-8.595013443876022</v>
      </c>
      <c r="K49" s="3">
        <f t="shared" si="5"/>
        <v>3.4053598593929513</v>
      </c>
      <c r="L49" s="3">
        <f t="shared" si="6"/>
        <v>-7.3671543804651618</v>
      </c>
      <c r="N49" s="3">
        <f t="shared" si="7"/>
        <v>4.1711332161607935</v>
      </c>
      <c r="O49" s="3">
        <f t="shared" si="8"/>
        <v>-6.1392953170543016</v>
      </c>
      <c r="Q49" s="3">
        <f t="shared" si="9"/>
        <v>4.9369065729286348</v>
      </c>
      <c r="R49" s="3">
        <f t="shared" si="10"/>
        <v>-4.9114362536434415</v>
      </c>
      <c r="T49" s="3">
        <f t="shared" si="11"/>
        <v>5.7026799296964761</v>
      </c>
      <c r="U49" s="3">
        <f t="shared" si="12"/>
        <v>-3.6835771902325809</v>
      </c>
      <c r="W49" s="3">
        <f t="shared" si="13"/>
        <v>6.4684532864643174</v>
      </c>
      <c r="X49" s="3">
        <f t="shared" si="14"/>
        <v>-2.4557181268217207</v>
      </c>
      <c r="Z49" s="3">
        <f t="shared" si="15"/>
        <v>7.2342266432321587</v>
      </c>
      <c r="AA49" s="3">
        <f t="shared" si="16"/>
        <v>-1.2278590634108604</v>
      </c>
      <c r="AC49" s="3">
        <f t="shared" si="17"/>
        <v>8</v>
      </c>
      <c r="AD49" s="3">
        <f t="shared" si="18"/>
        <v>0</v>
      </c>
    </row>
    <row r="50" spans="1:30">
      <c r="A50">
        <f t="shared" si="19"/>
        <v>0.80000000000000038</v>
      </c>
      <c r="B50" s="3">
        <f t="shared" si="0"/>
        <v>5.0265482457436717</v>
      </c>
      <c r="E50" s="3">
        <f t="shared" si="1"/>
        <v>3.0901699437494976</v>
      </c>
      <c r="F50" s="3">
        <f t="shared" si="2"/>
        <v>-9.5105651629515275</v>
      </c>
      <c r="H50" s="3">
        <f t="shared" si="3"/>
        <v>3.7038987007808104</v>
      </c>
      <c r="I50" s="3">
        <f t="shared" si="4"/>
        <v>-8.3217445175825873</v>
      </c>
      <c r="K50" s="3">
        <f t="shared" si="5"/>
        <v>4.3176274578121232</v>
      </c>
      <c r="L50" s="3">
        <f t="shared" si="6"/>
        <v>-7.1329238722136452</v>
      </c>
      <c r="N50" s="3">
        <f t="shared" si="7"/>
        <v>4.9313562148434364</v>
      </c>
      <c r="O50" s="3">
        <f t="shared" si="8"/>
        <v>-5.9441032268447049</v>
      </c>
      <c r="Q50" s="3">
        <f t="shared" si="9"/>
        <v>5.5450849718747488</v>
      </c>
      <c r="R50" s="3">
        <f t="shared" si="10"/>
        <v>-4.7552825814757638</v>
      </c>
      <c r="T50" s="3">
        <f t="shared" si="11"/>
        <v>6.1588137289060612</v>
      </c>
      <c r="U50" s="3">
        <f t="shared" si="12"/>
        <v>-3.5664619361068226</v>
      </c>
      <c r="W50" s="3">
        <f t="shared" si="13"/>
        <v>6.7725424859373744</v>
      </c>
      <c r="X50" s="3">
        <f t="shared" si="14"/>
        <v>-2.3776412907378819</v>
      </c>
      <c r="Z50" s="3">
        <f t="shared" si="15"/>
        <v>7.3862712429686876</v>
      </c>
      <c r="AA50" s="3">
        <f t="shared" si="16"/>
        <v>-1.1888206453689409</v>
      </c>
      <c r="AC50" s="3">
        <f t="shared" si="17"/>
        <v>8</v>
      </c>
      <c r="AD50" s="3">
        <f t="shared" si="18"/>
        <v>0</v>
      </c>
    </row>
    <row r="51" spans="1:30">
      <c r="A51">
        <f t="shared" si="19"/>
        <v>0.8200000000000004</v>
      </c>
      <c r="B51" s="3">
        <f t="shared" si="0"/>
        <v>5.1522119518872636</v>
      </c>
      <c r="E51" s="3">
        <f t="shared" si="1"/>
        <v>4.2577929156507501</v>
      </c>
      <c r="F51" s="3">
        <f t="shared" si="2"/>
        <v>-9.0482705246601842</v>
      </c>
      <c r="H51" s="3">
        <f t="shared" si="3"/>
        <v>4.7255688011944068</v>
      </c>
      <c r="I51" s="3">
        <f t="shared" si="4"/>
        <v>-7.9172367090776605</v>
      </c>
      <c r="K51" s="3">
        <f t="shared" si="5"/>
        <v>5.1933446867380635</v>
      </c>
      <c r="L51" s="3">
        <f t="shared" si="6"/>
        <v>-6.7862028934951377</v>
      </c>
      <c r="N51" s="3">
        <f t="shared" si="7"/>
        <v>5.6611205722817193</v>
      </c>
      <c r="O51" s="3">
        <f t="shared" si="8"/>
        <v>-5.6551690779126149</v>
      </c>
      <c r="Q51" s="3">
        <f t="shared" si="9"/>
        <v>6.1288964578253751</v>
      </c>
      <c r="R51" s="3">
        <f t="shared" si="10"/>
        <v>-4.5241352623300921</v>
      </c>
      <c r="T51" s="3">
        <f t="shared" si="11"/>
        <v>6.5966723433690317</v>
      </c>
      <c r="U51" s="3">
        <f t="shared" si="12"/>
        <v>-3.3931014467475689</v>
      </c>
      <c r="W51" s="3">
        <f t="shared" si="13"/>
        <v>7.0644482289126875</v>
      </c>
      <c r="X51" s="3">
        <f t="shared" si="14"/>
        <v>-2.2620676311650461</v>
      </c>
      <c r="Z51" s="3">
        <f t="shared" si="15"/>
        <v>7.5322241144563442</v>
      </c>
      <c r="AA51" s="3">
        <f t="shared" si="16"/>
        <v>-1.131033815582523</v>
      </c>
      <c r="AC51" s="3">
        <f t="shared" si="17"/>
        <v>8</v>
      </c>
      <c r="AD51" s="3">
        <f t="shared" si="18"/>
        <v>0</v>
      </c>
    </row>
    <row r="52" spans="1:30">
      <c r="A52">
        <f t="shared" si="19"/>
        <v>0.84000000000000041</v>
      </c>
      <c r="B52" s="3">
        <f t="shared" si="0"/>
        <v>5.2778756580308555</v>
      </c>
      <c r="E52" s="3">
        <f t="shared" si="1"/>
        <v>5.3582679497899903</v>
      </c>
      <c r="F52" s="3">
        <f t="shared" si="2"/>
        <v>-8.4432792550201352</v>
      </c>
      <c r="H52" s="3">
        <f t="shared" si="3"/>
        <v>5.6884844560662415</v>
      </c>
      <c r="I52" s="3">
        <f t="shared" si="4"/>
        <v>-7.3878693481426181</v>
      </c>
      <c r="K52" s="3">
        <f t="shared" si="5"/>
        <v>6.0187009623424927</v>
      </c>
      <c r="L52" s="3">
        <f t="shared" si="6"/>
        <v>-6.332459441265101</v>
      </c>
      <c r="N52" s="3">
        <f t="shared" si="7"/>
        <v>6.348917468618744</v>
      </c>
      <c r="O52" s="3">
        <f t="shared" si="8"/>
        <v>-5.2770495343875847</v>
      </c>
      <c r="Q52" s="3">
        <f t="shared" si="9"/>
        <v>6.6791339748949952</v>
      </c>
      <c r="R52" s="3">
        <f t="shared" si="10"/>
        <v>-4.2216396275100676</v>
      </c>
      <c r="T52" s="3">
        <f t="shared" si="11"/>
        <v>7.0093504811712464</v>
      </c>
      <c r="U52" s="3">
        <f t="shared" si="12"/>
        <v>-3.1662297206325505</v>
      </c>
      <c r="W52" s="3">
        <f t="shared" si="13"/>
        <v>7.3395669874474976</v>
      </c>
      <c r="X52" s="3">
        <f t="shared" si="14"/>
        <v>-2.1108198137550338</v>
      </c>
      <c r="Z52" s="3">
        <f t="shared" si="15"/>
        <v>7.6697834937237488</v>
      </c>
      <c r="AA52" s="3">
        <f t="shared" si="16"/>
        <v>-1.0554099068775169</v>
      </c>
      <c r="AC52" s="3">
        <f t="shared" si="17"/>
        <v>8</v>
      </c>
      <c r="AD52" s="3">
        <f t="shared" si="18"/>
        <v>0</v>
      </c>
    </row>
    <row r="53" spans="1:30">
      <c r="A53">
        <f t="shared" si="19"/>
        <v>0.86000000000000043</v>
      </c>
      <c r="B53" s="3">
        <f t="shared" si="0"/>
        <v>5.4035393641744465</v>
      </c>
      <c r="E53" s="3">
        <f t="shared" si="1"/>
        <v>6.3742398974869126</v>
      </c>
      <c r="F53" s="3">
        <f t="shared" si="2"/>
        <v>-7.7051324277578797</v>
      </c>
      <c r="H53" s="3">
        <f t="shared" si="3"/>
        <v>6.5774599103010489</v>
      </c>
      <c r="I53" s="3">
        <f t="shared" si="4"/>
        <v>-6.7419908742881445</v>
      </c>
      <c r="K53" s="3">
        <f t="shared" si="5"/>
        <v>6.7806799231151844</v>
      </c>
      <c r="L53" s="3">
        <f t="shared" si="6"/>
        <v>-5.7788493208184093</v>
      </c>
      <c r="N53" s="3">
        <f t="shared" si="7"/>
        <v>6.9838999359293208</v>
      </c>
      <c r="O53" s="3">
        <f t="shared" si="8"/>
        <v>-4.8157077673486741</v>
      </c>
      <c r="Q53" s="3">
        <f t="shared" si="9"/>
        <v>7.1871199487434563</v>
      </c>
      <c r="R53" s="3">
        <f t="shared" si="10"/>
        <v>-3.8525662138789398</v>
      </c>
      <c r="T53" s="3">
        <f t="shared" si="11"/>
        <v>7.3903399615575918</v>
      </c>
      <c r="U53" s="3">
        <f t="shared" si="12"/>
        <v>-2.8894246604092046</v>
      </c>
      <c r="W53" s="3">
        <f t="shared" si="13"/>
        <v>7.5935599743717281</v>
      </c>
      <c r="X53" s="3">
        <f t="shared" si="14"/>
        <v>-1.9262831069394699</v>
      </c>
      <c r="Z53" s="3">
        <f t="shared" si="15"/>
        <v>7.7967799871858645</v>
      </c>
      <c r="AA53" s="3">
        <f t="shared" si="16"/>
        <v>-0.96314155346973496</v>
      </c>
      <c r="AC53" s="3">
        <f t="shared" si="17"/>
        <v>8</v>
      </c>
      <c r="AD53" s="3">
        <f t="shared" si="18"/>
        <v>0</v>
      </c>
    </row>
    <row r="54" spans="1:30">
      <c r="A54">
        <f t="shared" si="19"/>
        <v>0.88000000000000045</v>
      </c>
      <c r="B54" s="3">
        <f t="shared" si="0"/>
        <v>5.5292030703180384</v>
      </c>
      <c r="E54" s="3">
        <f t="shared" si="1"/>
        <v>7.2896862742141311</v>
      </c>
      <c r="F54" s="3">
        <f t="shared" si="2"/>
        <v>-6.8454710592868704</v>
      </c>
      <c r="H54" s="3">
        <f t="shared" si="3"/>
        <v>7.3784754899373644</v>
      </c>
      <c r="I54" s="3">
        <f t="shared" si="4"/>
        <v>-5.9897871768760114</v>
      </c>
      <c r="K54" s="3">
        <f t="shared" si="5"/>
        <v>7.4672647056605985</v>
      </c>
      <c r="L54" s="3">
        <f t="shared" si="6"/>
        <v>-5.1341032944651532</v>
      </c>
      <c r="N54" s="3">
        <f t="shared" si="7"/>
        <v>7.5560539213838318</v>
      </c>
      <c r="O54" s="3">
        <f t="shared" si="8"/>
        <v>-4.2784194120542942</v>
      </c>
      <c r="Q54" s="3">
        <f t="shared" si="9"/>
        <v>7.6448431371070651</v>
      </c>
      <c r="R54" s="3">
        <f t="shared" si="10"/>
        <v>-3.4227355296434352</v>
      </c>
      <c r="T54" s="3">
        <f t="shared" si="11"/>
        <v>7.7336323528302993</v>
      </c>
      <c r="U54" s="3">
        <f t="shared" si="12"/>
        <v>-2.5670516472325766</v>
      </c>
      <c r="W54" s="3">
        <f t="shared" si="13"/>
        <v>7.8224215685535325</v>
      </c>
      <c r="X54" s="3">
        <f t="shared" si="14"/>
        <v>-1.7113677648217176</v>
      </c>
      <c r="Z54" s="3">
        <f t="shared" si="15"/>
        <v>7.9112107842767667</v>
      </c>
      <c r="AA54" s="3">
        <f t="shared" si="16"/>
        <v>-0.8556838824108588</v>
      </c>
      <c r="AC54" s="3">
        <f t="shared" si="17"/>
        <v>8</v>
      </c>
      <c r="AD54" s="3">
        <f t="shared" si="18"/>
        <v>0</v>
      </c>
    </row>
    <row r="55" spans="1:30">
      <c r="A55">
        <f t="shared" si="19"/>
        <v>0.90000000000000047</v>
      </c>
      <c r="B55" s="3">
        <f t="shared" si="0"/>
        <v>5.6548667764616303</v>
      </c>
      <c r="E55" s="3">
        <f t="shared" si="1"/>
        <v>8.0901699437494887</v>
      </c>
      <c r="F55" s="3">
        <f t="shared" si="2"/>
        <v>-5.8778525229247114</v>
      </c>
      <c r="H55" s="3">
        <f t="shared" si="3"/>
        <v>8.0788987007808029</v>
      </c>
      <c r="I55" s="3">
        <f t="shared" si="4"/>
        <v>-5.1431209575591224</v>
      </c>
      <c r="K55" s="3">
        <f t="shared" si="5"/>
        <v>8.067627457812117</v>
      </c>
      <c r="L55" s="3">
        <f t="shared" si="6"/>
        <v>-4.4083893921935333</v>
      </c>
      <c r="N55" s="3">
        <f t="shared" si="7"/>
        <v>8.0563562148434293</v>
      </c>
      <c r="O55" s="3">
        <f t="shared" si="8"/>
        <v>-3.6736578268279447</v>
      </c>
      <c r="Q55" s="3">
        <f t="shared" si="9"/>
        <v>8.0450849718747435</v>
      </c>
      <c r="R55" s="3">
        <f t="shared" si="10"/>
        <v>-2.9389262614623557</v>
      </c>
      <c r="T55" s="3">
        <f t="shared" si="11"/>
        <v>8.0338137289060576</v>
      </c>
      <c r="U55" s="3">
        <f t="shared" si="12"/>
        <v>-2.2041946960967667</v>
      </c>
      <c r="W55" s="3">
        <f t="shared" si="13"/>
        <v>8.0225424859373717</v>
      </c>
      <c r="X55" s="3">
        <f t="shared" si="14"/>
        <v>-1.4694631307311778</v>
      </c>
      <c r="Z55" s="3">
        <f t="shared" si="15"/>
        <v>8.0112712429686859</v>
      </c>
      <c r="AA55" s="3">
        <f t="shared" si="16"/>
        <v>-0.73473156536558892</v>
      </c>
      <c r="AC55" s="3">
        <f t="shared" si="17"/>
        <v>8</v>
      </c>
      <c r="AD55" s="3">
        <f t="shared" si="18"/>
        <v>0</v>
      </c>
    </row>
    <row r="56" spans="1:30">
      <c r="A56">
        <f t="shared" si="19"/>
        <v>0.92000000000000048</v>
      </c>
      <c r="B56" s="3">
        <f t="shared" si="0"/>
        <v>5.7805304826052222</v>
      </c>
      <c r="E56" s="3">
        <f t="shared" si="1"/>
        <v>8.7630668004386472</v>
      </c>
      <c r="F56" s="3">
        <f t="shared" si="2"/>
        <v>-4.8175367410171299</v>
      </c>
      <c r="H56" s="3">
        <f t="shared" si="3"/>
        <v>8.6676834503838158</v>
      </c>
      <c r="I56" s="3">
        <f t="shared" si="4"/>
        <v>-4.2153446483899888</v>
      </c>
      <c r="K56" s="3">
        <f t="shared" si="5"/>
        <v>8.5723001003289863</v>
      </c>
      <c r="L56" s="3">
        <f t="shared" si="6"/>
        <v>-3.6131525557628477</v>
      </c>
      <c r="N56" s="3">
        <f t="shared" si="7"/>
        <v>8.4769167502741549</v>
      </c>
      <c r="O56" s="3">
        <f t="shared" si="8"/>
        <v>-3.0109604631357061</v>
      </c>
      <c r="Q56" s="3">
        <f t="shared" si="9"/>
        <v>8.3815334002193236</v>
      </c>
      <c r="R56" s="3">
        <f t="shared" si="10"/>
        <v>-2.408768370508565</v>
      </c>
      <c r="T56" s="3">
        <f t="shared" si="11"/>
        <v>8.286150050164494</v>
      </c>
      <c r="U56" s="3">
        <f t="shared" si="12"/>
        <v>-1.8065762778814238</v>
      </c>
      <c r="W56" s="3">
        <f t="shared" si="13"/>
        <v>8.1907667001096627</v>
      </c>
      <c r="X56" s="3">
        <f t="shared" si="14"/>
        <v>-1.2043841852542825</v>
      </c>
      <c r="Z56" s="3">
        <f t="shared" si="15"/>
        <v>8.0953833500548313</v>
      </c>
      <c r="AA56" s="3">
        <f t="shared" si="16"/>
        <v>-0.60219209262714124</v>
      </c>
      <c r="AC56" s="3">
        <f t="shared" si="17"/>
        <v>8</v>
      </c>
      <c r="AD56" s="3">
        <f t="shared" si="18"/>
        <v>0</v>
      </c>
    </row>
    <row r="57" spans="1:30">
      <c r="A57">
        <f t="shared" si="19"/>
        <v>0.9400000000000005</v>
      </c>
      <c r="B57" s="3">
        <f t="shared" si="0"/>
        <v>5.9061941887488141</v>
      </c>
      <c r="E57" s="3">
        <f t="shared" si="1"/>
        <v>9.297764858882525</v>
      </c>
      <c r="F57" s="3">
        <f t="shared" si="2"/>
        <v>-3.6812455268467534</v>
      </c>
      <c r="H57" s="3">
        <f t="shared" si="3"/>
        <v>9.1355442515222087</v>
      </c>
      <c r="I57" s="3">
        <f t="shared" si="4"/>
        <v>-3.2210898359909095</v>
      </c>
      <c r="K57" s="3">
        <f t="shared" si="5"/>
        <v>8.9733236441618942</v>
      </c>
      <c r="L57" s="3">
        <f t="shared" si="6"/>
        <v>-2.7609341451350651</v>
      </c>
      <c r="N57" s="3">
        <f t="shared" si="7"/>
        <v>8.8111030368015779</v>
      </c>
      <c r="O57" s="3">
        <f t="shared" si="8"/>
        <v>-2.3007784542792211</v>
      </c>
      <c r="Q57" s="3">
        <f t="shared" si="9"/>
        <v>8.6488824294412616</v>
      </c>
      <c r="R57" s="3">
        <f t="shared" si="10"/>
        <v>-1.8406227634233767</v>
      </c>
      <c r="T57" s="3">
        <f t="shared" si="11"/>
        <v>8.4866618220809471</v>
      </c>
      <c r="U57" s="3">
        <f t="shared" si="12"/>
        <v>-1.3804670725675325</v>
      </c>
      <c r="W57" s="3">
        <f t="shared" si="13"/>
        <v>8.3244412147206308</v>
      </c>
      <c r="X57" s="3">
        <f t="shared" si="14"/>
        <v>-0.92031138171168836</v>
      </c>
      <c r="Z57" s="3">
        <f t="shared" si="15"/>
        <v>8.1622206073603163</v>
      </c>
      <c r="AA57" s="3">
        <f t="shared" si="16"/>
        <v>-0.46015569085584418</v>
      </c>
      <c r="AC57" s="3">
        <f t="shared" si="17"/>
        <v>8</v>
      </c>
      <c r="AD57" s="3">
        <f t="shared" si="18"/>
        <v>0</v>
      </c>
    </row>
    <row r="58" spans="1:30">
      <c r="A58">
        <f t="shared" si="19"/>
        <v>0.96000000000000052</v>
      </c>
      <c r="B58" s="3">
        <f t="shared" si="0"/>
        <v>6.031857894892406</v>
      </c>
      <c r="E58" s="3">
        <f t="shared" si="1"/>
        <v>9.6858316112863179</v>
      </c>
      <c r="F58" s="3">
        <f t="shared" si="2"/>
        <v>-2.4868988716485192</v>
      </c>
      <c r="H58" s="3">
        <f t="shared" si="3"/>
        <v>9.4751026598755281</v>
      </c>
      <c r="I58" s="3">
        <f t="shared" si="4"/>
        <v>-2.1760365126924541</v>
      </c>
      <c r="K58" s="3">
        <f t="shared" si="5"/>
        <v>9.2643737084647384</v>
      </c>
      <c r="L58" s="3">
        <f t="shared" si="6"/>
        <v>-1.8651741537363893</v>
      </c>
      <c r="N58" s="3">
        <f t="shared" si="7"/>
        <v>9.0536447570539487</v>
      </c>
      <c r="O58" s="3">
        <f t="shared" si="8"/>
        <v>-1.5543117947803244</v>
      </c>
      <c r="Q58" s="3">
        <f t="shared" si="9"/>
        <v>8.8429158056431589</v>
      </c>
      <c r="R58" s="3">
        <f t="shared" si="10"/>
        <v>-1.2434494358242596</v>
      </c>
      <c r="T58" s="3">
        <f t="shared" si="11"/>
        <v>8.6321868542323692</v>
      </c>
      <c r="U58" s="3">
        <f t="shared" si="12"/>
        <v>-0.93258707686819464</v>
      </c>
      <c r="W58" s="3">
        <f t="shared" si="13"/>
        <v>8.4214579028215795</v>
      </c>
      <c r="X58" s="3">
        <f t="shared" si="14"/>
        <v>-0.6217247179121298</v>
      </c>
      <c r="Z58" s="3">
        <f t="shared" si="15"/>
        <v>8.2107289514107897</v>
      </c>
      <c r="AA58" s="3">
        <f t="shared" si="16"/>
        <v>-0.3108623589560649</v>
      </c>
      <c r="AC58" s="3">
        <f t="shared" si="17"/>
        <v>8</v>
      </c>
      <c r="AD58" s="3">
        <f t="shared" si="18"/>
        <v>0</v>
      </c>
    </row>
    <row r="59" spans="1:30">
      <c r="A59">
        <f t="shared" si="19"/>
        <v>0.98000000000000054</v>
      </c>
      <c r="B59" s="3">
        <f t="shared" si="0"/>
        <v>6.1575216010359979</v>
      </c>
      <c r="E59" s="3">
        <f t="shared" si="1"/>
        <v>9.9211470131447825</v>
      </c>
      <c r="F59" s="3">
        <f t="shared" si="2"/>
        <v>-1.2533323356430113</v>
      </c>
      <c r="H59" s="3">
        <f t="shared" si="3"/>
        <v>9.6810036365016838</v>
      </c>
      <c r="I59" s="3">
        <f t="shared" si="4"/>
        <v>-1.0966657936876347</v>
      </c>
      <c r="K59" s="3">
        <f t="shared" si="5"/>
        <v>9.4408602598585869</v>
      </c>
      <c r="L59" s="3">
        <f t="shared" si="6"/>
        <v>-0.9399992517322584</v>
      </c>
      <c r="N59" s="3">
        <f t="shared" si="7"/>
        <v>9.2007168832154882</v>
      </c>
      <c r="O59" s="3">
        <f t="shared" si="8"/>
        <v>-0.78333270977688196</v>
      </c>
      <c r="Q59" s="3">
        <f t="shared" si="9"/>
        <v>8.9605735065723913</v>
      </c>
      <c r="R59" s="3">
        <f t="shared" si="10"/>
        <v>-0.62666616782150564</v>
      </c>
      <c r="T59" s="3">
        <f t="shared" si="11"/>
        <v>8.7204301299292943</v>
      </c>
      <c r="U59" s="3">
        <f t="shared" si="12"/>
        <v>-0.4699996258661292</v>
      </c>
      <c r="W59" s="3">
        <f t="shared" si="13"/>
        <v>8.4802867532861956</v>
      </c>
      <c r="X59" s="3">
        <f t="shared" si="14"/>
        <v>-0.31333308391075282</v>
      </c>
      <c r="Z59" s="3">
        <f t="shared" si="15"/>
        <v>8.2401433766430969</v>
      </c>
      <c r="AA59" s="3">
        <f t="shared" si="16"/>
        <v>-0.15666654195537641</v>
      </c>
      <c r="AC59" s="3">
        <f t="shared" si="17"/>
        <v>8</v>
      </c>
      <c r="AD59" s="3">
        <f t="shared" si="18"/>
        <v>0</v>
      </c>
    </row>
    <row r="60" spans="1:30">
      <c r="A60">
        <f t="shared" si="19"/>
        <v>1.0000000000000004</v>
      </c>
      <c r="B60" s="3">
        <f t="shared" si="0"/>
        <v>6.2831853071795889</v>
      </c>
      <c r="E60" s="3">
        <f t="shared" si="1"/>
        <v>10</v>
      </c>
      <c r="F60" s="3">
        <f t="shared" si="2"/>
        <v>2.4195055681186517E-14</v>
      </c>
      <c r="H60" s="3">
        <f t="shared" si="3"/>
        <v>9.75</v>
      </c>
      <c r="I60" s="3">
        <f t="shared" si="4"/>
        <v>2.1170673721038202E-14</v>
      </c>
      <c r="K60" s="3">
        <f t="shared" si="5"/>
        <v>9.5</v>
      </c>
      <c r="L60" s="3">
        <f t="shared" si="6"/>
        <v>1.8146291760889888E-14</v>
      </c>
      <c r="N60" s="3">
        <f t="shared" si="7"/>
        <v>9.25</v>
      </c>
      <c r="O60" s="3">
        <f t="shared" si="8"/>
        <v>1.5121909800741573E-14</v>
      </c>
      <c r="Q60" s="3">
        <f t="shared" si="9"/>
        <v>9</v>
      </c>
      <c r="R60" s="3">
        <f t="shared" si="10"/>
        <v>1.2097527840593258E-14</v>
      </c>
      <c r="T60" s="3">
        <f t="shared" si="11"/>
        <v>8.75</v>
      </c>
      <c r="U60" s="3">
        <f t="shared" si="12"/>
        <v>9.0731458804449439E-15</v>
      </c>
      <c r="W60" s="3">
        <f t="shared" si="13"/>
        <v>8.5</v>
      </c>
      <c r="X60" s="3">
        <f t="shared" si="14"/>
        <v>6.0487639202966292E-15</v>
      </c>
      <c r="Z60" s="3">
        <f t="shared" si="15"/>
        <v>8.25</v>
      </c>
      <c r="AA60" s="3">
        <f t="shared" si="16"/>
        <v>3.0243819601483146E-15</v>
      </c>
      <c r="AC60" s="3">
        <f t="shared" si="17"/>
        <v>8</v>
      </c>
      <c r="AD60" s="3">
        <f t="shared" si="18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2022-03-02T14:43:37Z</dcterms:modified>
</cp:coreProperties>
</file>