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8"/>
  </bookViews>
  <sheets>
    <sheet name="Faraday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/>
  <c r="B17"/>
  <c r="D16"/>
  <c r="B16"/>
  <c r="D15"/>
  <c r="D14"/>
  <c r="D13"/>
  <c r="D12"/>
  <c r="D11"/>
  <c r="D10"/>
  <c r="B10"/>
  <c r="D9"/>
  <c r="B9"/>
</calcChain>
</file>

<file path=xl/sharedStrings.xml><?xml version="1.0" encoding="utf-8"?>
<sst xmlns="http://schemas.openxmlformats.org/spreadsheetml/2006/main" count="7" uniqueCount="7">
  <si>
    <t>FARADAY'S LAW</t>
  </si>
  <si>
    <t>RATE OF CHANGE OF MAGNETIC FLUX LINKED IS PROPORTIONAL TO EMF INDUCED</t>
  </si>
  <si>
    <t>Drove an DC motor, this drives a dynamo i.e. a generator. This rotates a magnet in the vicinity of a coil.</t>
  </si>
  <si>
    <t>The faster the magnet rotates, the more flux is linked per second and the bigger amplitude of AC is induced.</t>
  </si>
  <si>
    <t>Period /ms</t>
  </si>
  <si>
    <t>Amplitude /V</t>
  </si>
  <si>
    <t>Frequency /Hz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</si>
</sst>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2" fontId="1" fillId="0" borderId="0" xfId="0" applyNumberFormat="1" applyFont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26"/>
  <sheetViews>
    <sheetView tabSelected="1" workbookViewId="0">
      <selection activeCell="G17" sqref="G17"/>
    </sheetView>
  </sheetViews>
  <sheetFormatPr defaultColWidth="9.109375" defaultRowHeight="21"/>
  <cols>
    <col min="1" max="1" width="9.109375" style="1"/>
    <col min="2" max="2" width="22.44140625" style="1" customWidth="1"/>
    <col min="3" max="3" width="27.6640625" style="1" customWidth="1"/>
    <col min="4" max="4" width="18.77734375" style="1" customWidth="1"/>
    <col min="5" max="16384" width="9.109375" style="1"/>
  </cols>
  <sheetData>
    <row r="2" spans="2:4">
      <c r="B2" s="2" t="s">
        <v>0</v>
      </c>
      <c r="C2" s="8"/>
    </row>
    <row r="3" spans="2:4">
      <c r="B3" s="3" t="s">
        <v>1</v>
      </c>
    </row>
    <row r="5" spans="2:4">
      <c r="B5" s="1" t="s">
        <v>2</v>
      </c>
    </row>
    <row r="6" spans="2:4">
      <c r="B6" s="1" t="s">
        <v>3</v>
      </c>
    </row>
    <row r="8" spans="2:4">
      <c r="B8" s="5" t="s">
        <v>4</v>
      </c>
      <c r="C8" s="5" t="s">
        <v>6</v>
      </c>
      <c r="D8" s="5" t="s">
        <v>5</v>
      </c>
    </row>
    <row r="9" spans="2:4">
      <c r="B9" s="6">
        <f>9.2*10/8</f>
        <v>11.5</v>
      </c>
      <c r="C9" s="7"/>
      <c r="D9" s="6">
        <f>3.15*20</f>
        <v>63</v>
      </c>
    </row>
    <row r="10" spans="2:4">
      <c r="B10" s="6">
        <f>14.4</f>
        <v>14.4</v>
      </c>
      <c r="C10" s="7"/>
      <c r="D10" s="6">
        <f>2.4*20</f>
        <v>48</v>
      </c>
    </row>
    <row r="11" spans="2:4">
      <c r="B11" s="6">
        <v>19</v>
      </c>
      <c r="C11" s="7"/>
      <c r="D11" s="6">
        <f>1.85*20</f>
        <v>37</v>
      </c>
    </row>
    <row r="12" spans="2:4">
      <c r="B12" s="6">
        <v>24</v>
      </c>
      <c r="C12" s="7"/>
      <c r="D12" s="6">
        <f>1.35*20</f>
        <v>27</v>
      </c>
    </row>
    <row r="13" spans="2:4">
      <c r="B13" s="6">
        <v>27</v>
      </c>
      <c r="C13" s="7"/>
      <c r="D13" s="6">
        <f>1.25*20</f>
        <v>25</v>
      </c>
    </row>
    <row r="14" spans="2:4">
      <c r="B14" s="6">
        <v>36</v>
      </c>
      <c r="C14" s="7"/>
      <c r="D14" s="6">
        <f>1.05*20</f>
        <v>21</v>
      </c>
    </row>
    <row r="15" spans="2:4">
      <c r="B15" s="6">
        <v>42</v>
      </c>
      <c r="C15" s="7"/>
      <c r="D15" s="6">
        <f>0.9*20</f>
        <v>18</v>
      </c>
    </row>
    <row r="16" spans="2:4">
      <c r="B16" s="6">
        <f>53</f>
        <v>53</v>
      </c>
      <c r="C16" s="7"/>
      <c r="D16" s="6">
        <f>0.6*20</f>
        <v>12</v>
      </c>
    </row>
    <row r="17" spans="2:4">
      <c r="B17" s="6">
        <f>5.7*2</f>
        <v>11.4</v>
      </c>
      <c r="C17" s="7"/>
      <c r="D17" s="6">
        <f>6.3*20/2</f>
        <v>63</v>
      </c>
    </row>
    <row r="18" spans="2:4">
      <c r="C18" s="4"/>
    </row>
    <row r="19" spans="2:4">
      <c r="C19" s="4"/>
    </row>
    <row r="20" spans="2:4">
      <c r="C20" s="4"/>
    </row>
    <row r="21" spans="2:4">
      <c r="C21" s="4"/>
    </row>
    <row r="22" spans="2:4">
      <c r="C22" s="4"/>
    </row>
    <row r="23" spans="2:4">
      <c r="C23" s="4"/>
    </row>
    <row r="24" spans="2:4">
      <c r="C24" s="4"/>
    </row>
    <row r="25" spans="2:4">
      <c r="C25" s="4"/>
    </row>
    <row r="26" spans="2:4">
      <c r="C26" s="4"/>
    </row>
  </sheetData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Faraday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2020-05-02T13:35:40Z</dcterms:modified>
</cp:coreProperties>
</file>