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" i="1"/>
  <c r="E5"/>
  <c r="E4"/>
  <c r="D8"/>
  <c r="D5"/>
  <c r="D6"/>
  <c r="D4"/>
  <c r="C5"/>
  <c r="C6"/>
  <c r="C7"/>
  <c r="C8"/>
  <c r="C4"/>
  <c r="B8"/>
</calcChain>
</file>

<file path=xl/sharedStrings.xml><?xml version="1.0" encoding="utf-8"?>
<sst xmlns="http://schemas.openxmlformats.org/spreadsheetml/2006/main" count="10" uniqueCount="10">
  <si>
    <t>BREXIT VOTE 23 JUNE 2016</t>
  </si>
  <si>
    <t>https://www.indy100.com/article/brexit-leave-remain-52-48-per-cent-voter-turnout-electoral-register-charts-7399226</t>
  </si>
  <si>
    <t>Leave</t>
  </si>
  <si>
    <t>Remain</t>
  </si>
  <si>
    <t>Did not vote</t>
  </si>
  <si>
    <t>Not registered</t>
  </si>
  <si>
    <t>TOTAL</t>
  </si>
  <si>
    <t>% total population</t>
  </si>
  <si>
    <t xml:space="preserve">% voting population </t>
  </si>
  <si>
    <t>% of vote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</si>
</sst>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1" fillId="0" borderId="0" xfId="1" applyAlignment="1" applyProtection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ndy100.com/article/brexit-leave-remain-52-48-per-cent-voter-turnout-electoral-register-charts-739922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C12" sqref="C12"/>
    </sheetView>
  </sheetViews>
  <sheetFormatPr defaultRowHeight="14.4"/>
  <cols>
    <col min="1" max="1" width="14.88671875" customWidth="1"/>
    <col min="2" max="2" width="12.44140625" bestFit="1" customWidth="1"/>
    <col min="3" max="3" width="17" customWidth="1"/>
    <col min="4" max="4" width="18.33203125" customWidth="1"/>
    <col min="5" max="5" width="11.21875" customWidth="1"/>
  </cols>
  <sheetData>
    <row r="1" spans="1:5">
      <c r="A1" s="2" t="s">
        <v>0</v>
      </c>
    </row>
    <row r="2" spans="1:5">
      <c r="A2" s="1" t="s">
        <v>1</v>
      </c>
    </row>
    <row r="4" spans="1:5">
      <c r="A4" s="4" t="s">
        <v>2</v>
      </c>
      <c r="B4" s="9">
        <v>17410742</v>
      </c>
      <c r="C4" s="5">
        <f>B4/$B$8</f>
        <v>0.26951613003095976</v>
      </c>
      <c r="D4" s="5">
        <f>B4/(B$4+B$5+B$6)</f>
        <v>0.37442455108764405</v>
      </c>
      <c r="E4" s="5">
        <f>C4/(C$4+C$5)</f>
        <v>0.51891841981441156</v>
      </c>
    </row>
    <row r="5" spans="1:5">
      <c r="A5" s="4" t="s">
        <v>3</v>
      </c>
      <c r="B5" s="9">
        <v>16141241</v>
      </c>
      <c r="C5" s="5">
        <f t="shared" ref="C5:C8" si="0">B5/$B$8</f>
        <v>0.24986441176470589</v>
      </c>
      <c r="D5" s="5">
        <f t="shared" ref="D5:D6" si="1">B5/(B$4+B$5+B$6)</f>
        <v>0.34712345490057084</v>
      </c>
      <c r="E5" s="5">
        <f>C5/(C$4+C$5)</f>
        <v>0.48108158018558844</v>
      </c>
    </row>
    <row r="6" spans="1:5">
      <c r="A6" s="4" t="s">
        <v>4</v>
      </c>
      <c r="B6" s="9">
        <v>12948018</v>
      </c>
      <c r="C6" s="5">
        <f t="shared" si="0"/>
        <v>0.20043371517027864</v>
      </c>
      <c r="D6" s="5">
        <f t="shared" si="1"/>
        <v>0.27845199401178505</v>
      </c>
      <c r="E6" s="5"/>
    </row>
    <row r="7" spans="1:5">
      <c r="A7" s="4" t="s">
        <v>5</v>
      </c>
      <c r="B7" s="9">
        <v>18099999</v>
      </c>
      <c r="C7" s="5">
        <f t="shared" si="0"/>
        <v>0.28018574303405575</v>
      </c>
      <c r="D7" s="5"/>
      <c r="E7" s="5"/>
    </row>
    <row r="8" spans="1:5">
      <c r="A8" s="6" t="s">
        <v>6</v>
      </c>
      <c r="B8" s="7">
        <f>SUM(B4:B7)</f>
        <v>64600000</v>
      </c>
      <c r="C8" s="8">
        <f t="shared" si="0"/>
        <v>1</v>
      </c>
      <c r="D8" s="8">
        <f>SUM(D4:D7)</f>
        <v>1</v>
      </c>
      <c r="E8" s="8">
        <f>SUM(E4:E7)</f>
        <v>1</v>
      </c>
    </row>
    <row r="9" spans="1:5">
      <c r="C9" s="3" t="s">
        <v>7</v>
      </c>
      <c r="D9" s="3" t="s">
        <v>8</v>
      </c>
      <c r="E9" s="3" t="s">
        <v>9</v>
      </c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2020-04-15T15:42:29Z</dcterms:modified>
</cp:coreProperties>
</file>