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7" i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B655" s="1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B751" s="1"/>
  <c r="B752" s="1"/>
  <c r="B753" s="1"/>
  <c r="B754" s="1"/>
  <c r="B755" s="1"/>
  <c r="B756" s="1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E27"/>
  <c r="F26"/>
  <c r="F25"/>
  <c r="B26" s="1"/>
  <c r="C21"/>
  <c r="A26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25"/>
  <c r="E26" l="1"/>
  <c r="C25"/>
  <c r="D25" s="1"/>
  <c r="C26" l="1"/>
  <c r="D26" s="1"/>
  <c r="F27" l="1"/>
  <c r="C27" l="1"/>
  <c r="D27" s="1"/>
  <c r="F28" l="1"/>
  <c r="E28"/>
  <c r="E29" l="1"/>
  <c r="C28"/>
  <c r="D28" s="1"/>
  <c r="F29" l="1"/>
  <c r="C29" s="1"/>
  <c r="D29" s="1"/>
  <c r="F30" l="1"/>
  <c r="E30"/>
  <c r="E31" l="1"/>
  <c r="C30"/>
  <c r="D30" s="1"/>
  <c r="F31" l="1"/>
  <c r="C31" l="1"/>
  <c r="D31" s="1"/>
  <c r="F32" l="1"/>
  <c r="E32"/>
  <c r="E33" l="1"/>
  <c r="C32"/>
  <c r="D32" s="1"/>
  <c r="F33" l="1"/>
  <c r="C33" l="1"/>
  <c r="D33" s="1"/>
  <c r="F34" l="1"/>
  <c r="E34"/>
  <c r="E35" l="1"/>
  <c r="C34"/>
  <c r="D34" s="1"/>
  <c r="F35" l="1"/>
  <c r="C35" l="1"/>
  <c r="D35" s="1"/>
  <c r="F36" l="1"/>
  <c r="E36"/>
  <c r="E37" l="1"/>
  <c r="C36"/>
  <c r="D36" s="1"/>
  <c r="F37" l="1"/>
  <c r="C37" l="1"/>
  <c r="D37" s="1"/>
  <c r="F38" l="1"/>
  <c r="E38"/>
  <c r="E39" l="1"/>
  <c r="C38"/>
  <c r="D38" s="1"/>
  <c r="E40" l="1"/>
  <c r="F39"/>
  <c r="C39" s="1"/>
  <c r="D39" s="1"/>
  <c r="F40" l="1"/>
  <c r="C40" l="1"/>
  <c r="D40" s="1"/>
  <c r="F41" l="1"/>
  <c r="E41"/>
  <c r="E42" l="1"/>
  <c r="C41"/>
  <c r="D41" s="1"/>
  <c r="F42" l="1"/>
  <c r="C42" l="1"/>
  <c r="D42" s="1"/>
  <c r="F43" l="1"/>
  <c r="E43"/>
  <c r="E44" l="1"/>
  <c r="C43"/>
  <c r="D43" s="1"/>
  <c r="F44" l="1"/>
  <c r="C44" l="1"/>
  <c r="D44" s="1"/>
  <c r="F45" l="1"/>
  <c r="E45"/>
  <c r="E46" l="1"/>
  <c r="C45"/>
  <c r="D45" s="1"/>
  <c r="F46" l="1"/>
  <c r="C46" l="1"/>
  <c r="D46" s="1"/>
  <c r="F47" l="1"/>
  <c r="E47"/>
  <c r="E48" l="1"/>
  <c r="C47"/>
  <c r="D47" s="1"/>
  <c r="F48" l="1"/>
  <c r="C48" l="1"/>
  <c r="D48" s="1"/>
  <c r="E49" s="1"/>
  <c r="F49" l="1"/>
  <c r="C49" l="1"/>
  <c r="D49" s="1"/>
  <c r="F50" l="1"/>
  <c r="E50"/>
  <c r="E51" l="1"/>
  <c r="C50"/>
  <c r="D50" s="1"/>
  <c r="F51" l="1"/>
  <c r="C51" s="1"/>
  <c r="D51" s="1"/>
  <c r="F52" l="1"/>
  <c r="E52"/>
  <c r="E53" l="1"/>
  <c r="C52"/>
  <c r="D52" s="1"/>
  <c r="F53" l="1"/>
  <c r="C53" s="1"/>
  <c r="D53" s="1"/>
  <c r="F54" l="1"/>
  <c r="E54"/>
  <c r="E55" l="1"/>
  <c r="C54"/>
  <c r="D54" s="1"/>
  <c r="F55" l="1"/>
  <c r="C55" s="1"/>
  <c r="D55" s="1"/>
  <c r="F56" l="1"/>
  <c r="E56"/>
  <c r="E57" l="1"/>
  <c r="C56"/>
  <c r="D56" s="1"/>
  <c r="F57" l="1"/>
  <c r="C57" s="1"/>
  <c r="D57" s="1"/>
  <c r="F58" l="1"/>
  <c r="E58"/>
  <c r="E59" l="1"/>
  <c r="C58"/>
  <c r="D58" s="1"/>
  <c r="F59" l="1"/>
  <c r="C59" l="1"/>
  <c r="D59" s="1"/>
  <c r="F60" l="1"/>
  <c r="E60"/>
  <c r="E61" l="1"/>
  <c r="C60"/>
  <c r="D60" s="1"/>
  <c r="E62" l="1"/>
  <c r="F61"/>
  <c r="C61" s="1"/>
  <c r="D61" s="1"/>
  <c r="F62" l="1"/>
  <c r="C62" l="1"/>
  <c r="D62" s="1"/>
  <c r="E63" s="1"/>
  <c r="E64" l="1"/>
  <c r="F63"/>
  <c r="C63" s="1"/>
  <c r="D63" s="1"/>
  <c r="F64" l="1"/>
  <c r="C64" l="1"/>
  <c r="D64" s="1"/>
  <c r="F65" l="1"/>
  <c r="E65"/>
  <c r="E66" l="1"/>
  <c r="C65"/>
  <c r="D65" s="1"/>
  <c r="E67" l="1"/>
  <c r="F66"/>
  <c r="C66" s="1"/>
  <c r="D66" s="1"/>
  <c r="F67" l="1"/>
  <c r="C67" l="1"/>
  <c r="D67" s="1"/>
  <c r="F68" l="1"/>
  <c r="E68"/>
  <c r="E69" l="1"/>
  <c r="C68"/>
  <c r="D68" s="1"/>
  <c r="F69" l="1"/>
  <c r="C69" l="1"/>
  <c r="D69" s="1"/>
  <c r="F70" l="1"/>
  <c r="E70"/>
  <c r="E71" l="1"/>
  <c r="C70"/>
  <c r="D70" s="1"/>
  <c r="F71" l="1"/>
  <c r="C71" l="1"/>
  <c r="D71" s="1"/>
  <c r="E72" s="1"/>
  <c r="E73" l="1"/>
  <c r="F72"/>
  <c r="C72" s="1"/>
  <c r="D72" s="1"/>
  <c r="F73" l="1"/>
  <c r="C73" l="1"/>
  <c r="D73" s="1"/>
  <c r="F74" l="1"/>
  <c r="E74"/>
  <c r="E75" l="1"/>
  <c r="C74"/>
  <c r="D74" s="1"/>
  <c r="F75" l="1"/>
  <c r="C75" s="1"/>
  <c r="D75" s="1"/>
  <c r="E76" s="1"/>
  <c r="F76" l="1"/>
  <c r="C76" l="1"/>
  <c r="D76" s="1"/>
  <c r="E77" s="1"/>
  <c r="E78" l="1"/>
  <c r="C77"/>
  <c r="D77" s="1"/>
  <c r="F77"/>
  <c r="F78" l="1"/>
  <c r="C78" l="1"/>
  <c r="D78" s="1"/>
  <c r="F79" l="1"/>
  <c r="E79"/>
  <c r="E80" l="1"/>
  <c r="C79"/>
  <c r="D79" s="1"/>
  <c r="E81" l="1"/>
  <c r="C80"/>
  <c r="D80" s="1"/>
  <c r="F80"/>
  <c r="F81" l="1"/>
  <c r="C81" s="1"/>
  <c r="D81" s="1"/>
  <c r="E82" s="1"/>
  <c r="F82" l="1"/>
  <c r="C82" l="1"/>
  <c r="D82" s="1"/>
  <c r="F83" l="1"/>
  <c r="E83"/>
  <c r="E84" l="1"/>
  <c r="C83"/>
  <c r="D83" s="1"/>
  <c r="E85" l="1"/>
  <c r="C84"/>
  <c r="D84" s="1"/>
  <c r="F84"/>
  <c r="F85" l="1"/>
  <c r="C85" s="1"/>
  <c r="D85" s="1"/>
  <c r="E86" s="1"/>
  <c r="F86" l="1"/>
  <c r="C86" l="1"/>
  <c r="D86" s="1"/>
  <c r="E87" s="1"/>
  <c r="E88" l="1"/>
  <c r="C87"/>
  <c r="D87" s="1"/>
  <c r="F87"/>
  <c r="F88" l="1"/>
  <c r="C88" s="1"/>
  <c r="D88" s="1"/>
  <c r="E89" s="1"/>
  <c r="F89" l="1"/>
  <c r="C89" l="1"/>
  <c r="D89" s="1"/>
  <c r="F90" l="1"/>
  <c r="E90"/>
  <c r="E91" l="1"/>
  <c r="C90"/>
  <c r="D90" s="1"/>
  <c r="F91" l="1"/>
  <c r="C91" l="1"/>
  <c r="D91" s="1"/>
  <c r="E92" s="1"/>
  <c r="F92" l="1"/>
  <c r="C92" s="1"/>
  <c r="D92" s="1"/>
  <c r="F93" l="1"/>
  <c r="E93"/>
  <c r="E94" l="1"/>
  <c r="C93"/>
  <c r="D93" s="1"/>
  <c r="F94" l="1"/>
  <c r="C94" s="1"/>
  <c r="D94" s="1"/>
  <c r="F95" l="1"/>
  <c r="E95"/>
  <c r="E96" l="1"/>
  <c r="C95"/>
  <c r="D95" s="1"/>
  <c r="F96" l="1"/>
  <c r="C96" l="1"/>
  <c r="D96" s="1"/>
  <c r="F97" l="1"/>
  <c r="E97"/>
  <c r="E98" l="1"/>
  <c r="C97"/>
  <c r="D97" s="1"/>
  <c r="F98" l="1"/>
  <c r="C98" l="1"/>
  <c r="D98" s="1"/>
  <c r="E99" s="1"/>
  <c r="F99" l="1"/>
  <c r="C99" l="1"/>
  <c r="D99" s="1"/>
  <c r="F100" l="1"/>
  <c r="E100"/>
  <c r="E101" l="1"/>
  <c r="C100"/>
  <c r="D100" s="1"/>
  <c r="E102" l="1"/>
  <c r="C101"/>
  <c r="D101" s="1"/>
  <c r="F101"/>
  <c r="E103" l="1"/>
  <c r="C102"/>
  <c r="D102" s="1"/>
  <c r="F102"/>
  <c r="E104" l="1"/>
  <c r="F103"/>
  <c r="C103" s="1"/>
  <c r="D103" s="1"/>
  <c r="F104" l="1"/>
  <c r="C104" s="1"/>
  <c r="D104" s="1"/>
  <c r="F105" l="1"/>
  <c r="E105"/>
  <c r="E106" l="1"/>
  <c r="C105"/>
  <c r="D105" s="1"/>
  <c r="F106" l="1"/>
  <c r="C106" l="1"/>
  <c r="D106" s="1"/>
  <c r="F107" l="1"/>
  <c r="E107"/>
  <c r="E108" l="1"/>
  <c r="C107"/>
  <c r="D107" s="1"/>
  <c r="E109" l="1"/>
  <c r="C108"/>
  <c r="D108" s="1"/>
  <c r="F108"/>
  <c r="C109" l="1"/>
  <c r="D109" s="1"/>
  <c r="E110" s="1"/>
  <c r="F109"/>
  <c r="F110" l="1"/>
  <c r="C110" s="1"/>
  <c r="D110" s="1"/>
  <c r="E111" s="1"/>
  <c r="F111" l="1"/>
  <c r="C111" s="1"/>
  <c r="D111" s="1"/>
  <c r="E112" s="1"/>
  <c r="F112" l="1"/>
  <c r="C112" s="1"/>
  <c r="D112" s="1"/>
  <c r="E113" s="1"/>
  <c r="E114" l="1"/>
  <c r="C113"/>
  <c r="D113" s="1"/>
  <c r="F113"/>
  <c r="F114" l="1"/>
  <c r="C114" s="1"/>
  <c r="D114" s="1"/>
  <c r="E115" s="1"/>
  <c r="F115" l="1"/>
  <c r="C115" s="1"/>
  <c r="D115" s="1"/>
  <c r="F116" l="1"/>
  <c r="E116"/>
  <c r="E117" l="1"/>
  <c r="C116"/>
  <c r="D116" s="1"/>
  <c r="F117" l="1"/>
  <c r="C117" s="1"/>
  <c r="D117" s="1"/>
  <c r="F118" l="1"/>
  <c r="E118"/>
  <c r="C118"/>
  <c r="D118" s="1"/>
  <c r="E119" l="1"/>
  <c r="F119" l="1"/>
  <c r="C119" s="1"/>
  <c r="D119" s="1"/>
  <c r="E120" s="1"/>
  <c r="E121" l="1"/>
  <c r="F120"/>
  <c r="C120" s="1"/>
  <c r="D120" s="1"/>
  <c r="F121" l="1"/>
  <c r="C121"/>
  <c r="D121" s="1"/>
  <c r="E122" s="1"/>
  <c r="F122" l="1"/>
  <c r="C122" s="1"/>
  <c r="D122" s="1"/>
  <c r="E123" s="1"/>
  <c r="F123" l="1"/>
  <c r="C123" s="1"/>
  <c r="D123" s="1"/>
  <c r="E124" s="1"/>
  <c r="F124" l="1"/>
  <c r="C124" l="1"/>
  <c r="D124" s="1"/>
  <c r="F125" l="1"/>
  <c r="E125"/>
  <c r="E126" l="1"/>
  <c r="C125"/>
  <c r="D125" s="1"/>
  <c r="F126" l="1"/>
  <c r="C126" l="1"/>
  <c r="D126" s="1"/>
  <c r="F127" l="1"/>
  <c r="E127"/>
  <c r="E128" l="1"/>
  <c r="C127"/>
  <c r="D127" s="1"/>
  <c r="F128" l="1"/>
  <c r="C128" s="1"/>
  <c r="D128" s="1"/>
  <c r="F129" l="1"/>
  <c r="E129"/>
  <c r="E130" l="1"/>
  <c r="C129"/>
  <c r="D129" s="1"/>
  <c r="F130" l="1"/>
  <c r="C130" s="1"/>
  <c r="D130" s="1"/>
  <c r="F131" l="1"/>
  <c r="E131"/>
  <c r="E132" l="1"/>
  <c r="C131"/>
  <c r="D131" s="1"/>
  <c r="F132" l="1"/>
  <c r="C132" s="1"/>
  <c r="D132" s="1"/>
  <c r="F133" l="1"/>
  <c r="E133"/>
  <c r="E134" l="1"/>
  <c r="C133"/>
  <c r="D133" s="1"/>
  <c r="F134" l="1"/>
  <c r="C134" s="1"/>
  <c r="D134" s="1"/>
  <c r="F135" l="1"/>
  <c r="E135"/>
  <c r="E136" l="1"/>
  <c r="C135"/>
  <c r="D135" s="1"/>
  <c r="E137" l="1"/>
  <c r="F136"/>
  <c r="C136" s="1"/>
  <c r="D136" s="1"/>
  <c r="F137" l="1"/>
  <c r="C137" s="1"/>
  <c r="D137" s="1"/>
  <c r="F138" l="1"/>
  <c r="E138"/>
  <c r="E139" l="1"/>
  <c r="C138"/>
  <c r="D138" s="1"/>
  <c r="E140" l="1"/>
  <c r="C139"/>
  <c r="D139" s="1"/>
  <c r="F139"/>
  <c r="F140" l="1"/>
  <c r="C140" s="1"/>
  <c r="D140" s="1"/>
  <c r="F141" l="1"/>
  <c r="E141"/>
  <c r="C141" l="1"/>
  <c r="D141" s="1"/>
  <c r="F142" l="1"/>
  <c r="E142"/>
  <c r="E143" l="1"/>
  <c r="C142"/>
  <c r="D142" s="1"/>
  <c r="E144" l="1"/>
  <c r="C143"/>
  <c r="D143" s="1"/>
  <c r="F143"/>
  <c r="E145" l="1"/>
  <c r="F144"/>
  <c r="C144" s="1"/>
  <c r="D144" s="1"/>
  <c r="E146" l="1"/>
  <c r="C145"/>
  <c r="D145" s="1"/>
  <c r="F145"/>
  <c r="F146" l="1"/>
  <c r="C146" s="1"/>
  <c r="D146" s="1"/>
  <c r="E147" s="1"/>
  <c r="F147" l="1"/>
  <c r="C147" s="1"/>
  <c r="D147" s="1"/>
  <c r="E148" s="1"/>
  <c r="F148" l="1"/>
  <c r="C148" s="1"/>
  <c r="D148" s="1"/>
  <c r="E149" s="1"/>
  <c r="F149" l="1"/>
  <c r="C149" s="1"/>
  <c r="D149" s="1"/>
  <c r="E150" s="1"/>
  <c r="F150" l="1"/>
  <c r="C150" s="1"/>
  <c r="D150" s="1"/>
  <c r="E151" s="1"/>
  <c r="F151" l="1"/>
  <c r="C151" s="1"/>
  <c r="D151" s="1"/>
  <c r="E152" s="1"/>
  <c r="F152" l="1"/>
  <c r="C152" s="1"/>
  <c r="D152" s="1"/>
  <c r="E153" s="1"/>
  <c r="F153" l="1"/>
  <c r="C153" s="1"/>
  <c r="D153" s="1"/>
  <c r="E154" s="1"/>
  <c r="F154" l="1"/>
  <c r="C154" s="1"/>
  <c r="D154" s="1"/>
  <c r="E155" s="1"/>
  <c r="F155" l="1"/>
  <c r="C155" s="1"/>
  <c r="D155" s="1"/>
  <c r="E156" s="1"/>
  <c r="F156" l="1"/>
  <c r="C156" s="1"/>
  <c r="D156" s="1"/>
  <c r="E157" s="1"/>
  <c r="F157" l="1"/>
  <c r="C157" s="1"/>
  <c r="D157" s="1"/>
  <c r="E158" s="1"/>
  <c r="F158" l="1"/>
  <c r="C158" s="1"/>
  <c r="D158" s="1"/>
  <c r="E159" s="1"/>
  <c r="F159" l="1"/>
  <c r="C159" s="1"/>
  <c r="D159" s="1"/>
  <c r="E160" s="1"/>
  <c r="F160" l="1"/>
  <c r="C160" s="1"/>
  <c r="D160" s="1"/>
  <c r="E161" s="1"/>
  <c r="F161" l="1"/>
  <c r="C161" s="1"/>
  <c r="D161" s="1"/>
  <c r="E162" s="1"/>
  <c r="F162" l="1"/>
  <c r="C162" s="1"/>
  <c r="D162" s="1"/>
  <c r="E163" s="1"/>
  <c r="F163" l="1"/>
  <c r="C163" s="1"/>
  <c r="D163" s="1"/>
  <c r="E164" s="1"/>
  <c r="F164" l="1"/>
  <c r="C164" s="1"/>
  <c r="D164" s="1"/>
  <c r="E165" s="1"/>
  <c r="F165" l="1"/>
  <c r="C165" s="1"/>
  <c r="D165" s="1"/>
  <c r="E166" s="1"/>
  <c r="F166" l="1"/>
  <c r="C166" s="1"/>
  <c r="D166" s="1"/>
  <c r="E167" s="1"/>
  <c r="F167" l="1"/>
  <c r="C167" s="1"/>
  <c r="D167" s="1"/>
  <c r="E168" s="1"/>
  <c r="F168" l="1"/>
  <c r="C168" s="1"/>
  <c r="D168" s="1"/>
  <c r="E169" s="1"/>
  <c r="F169" l="1"/>
  <c r="C169" s="1"/>
  <c r="D169" s="1"/>
  <c r="E170" s="1"/>
  <c r="F170" l="1"/>
  <c r="C170" s="1"/>
  <c r="D170" s="1"/>
  <c r="E171" s="1"/>
  <c r="F171" l="1"/>
  <c r="C171" s="1"/>
  <c r="D171" s="1"/>
  <c r="E172" s="1"/>
  <c r="F172" l="1"/>
  <c r="C172" s="1"/>
  <c r="D172" s="1"/>
  <c r="E173" s="1"/>
  <c r="F173" l="1"/>
  <c r="C173" s="1"/>
  <c r="D173" s="1"/>
  <c r="E174" s="1"/>
  <c r="F174" l="1"/>
  <c r="C174" s="1"/>
  <c r="D174" s="1"/>
  <c r="E175" s="1"/>
  <c r="F175" l="1"/>
  <c r="C175" s="1"/>
  <c r="D175" s="1"/>
  <c r="E176" s="1"/>
  <c r="F176" l="1"/>
  <c r="C176" s="1"/>
  <c r="D176" s="1"/>
  <c r="E177" s="1"/>
  <c r="F177" l="1"/>
  <c r="C177" s="1"/>
  <c r="D177" s="1"/>
  <c r="E178" s="1"/>
  <c r="F178" l="1"/>
  <c r="C178" s="1"/>
  <c r="D178" s="1"/>
  <c r="E179" s="1"/>
  <c r="F179" l="1"/>
  <c r="C179" s="1"/>
  <c r="D179" s="1"/>
  <c r="E180" s="1"/>
  <c r="F180" l="1"/>
  <c r="C180" s="1"/>
  <c r="D180" s="1"/>
  <c r="E181" s="1"/>
  <c r="F181" l="1"/>
  <c r="C181" s="1"/>
  <c r="D181" s="1"/>
  <c r="E182" s="1"/>
  <c r="F182" l="1"/>
  <c r="C182" s="1"/>
  <c r="D182" s="1"/>
  <c r="E183" s="1"/>
  <c r="F183" l="1"/>
  <c r="C183" s="1"/>
  <c r="D183" s="1"/>
  <c r="E184" s="1"/>
  <c r="F184" l="1"/>
  <c r="C184" s="1"/>
  <c r="D184" s="1"/>
  <c r="E185" s="1"/>
  <c r="F185" l="1"/>
  <c r="C185" s="1"/>
  <c r="D185" s="1"/>
  <c r="E186" s="1"/>
  <c r="F186" l="1"/>
  <c r="C186" s="1"/>
  <c r="D186" s="1"/>
  <c r="E187" s="1"/>
  <c r="F187" l="1"/>
  <c r="C187" s="1"/>
  <c r="D187" s="1"/>
  <c r="E188" s="1"/>
  <c r="F188" l="1"/>
  <c r="C188" s="1"/>
  <c r="D188" s="1"/>
  <c r="E189" s="1"/>
  <c r="F189" l="1"/>
  <c r="C189" s="1"/>
  <c r="D189" s="1"/>
  <c r="E190" s="1"/>
  <c r="F190" l="1"/>
  <c r="C190" s="1"/>
  <c r="D190" s="1"/>
  <c r="E191" s="1"/>
  <c r="F191" l="1"/>
  <c r="C191" s="1"/>
  <c r="D191" s="1"/>
  <c r="E192" s="1"/>
  <c r="F192" l="1"/>
  <c r="C192" s="1"/>
  <c r="D192" s="1"/>
  <c r="E193" s="1"/>
  <c r="F193" l="1"/>
  <c r="C193" s="1"/>
  <c r="D193" s="1"/>
  <c r="E194" s="1"/>
  <c r="F194" l="1"/>
  <c r="C194" s="1"/>
  <c r="D194" s="1"/>
  <c r="E195" s="1"/>
  <c r="F195" l="1"/>
  <c r="C195" s="1"/>
  <c r="D195" s="1"/>
  <c r="E196" s="1"/>
  <c r="F196" l="1"/>
  <c r="C196" s="1"/>
  <c r="D196" s="1"/>
  <c r="E197" s="1"/>
  <c r="F197" l="1"/>
  <c r="C197" s="1"/>
  <c r="D197" s="1"/>
  <c r="E198" s="1"/>
  <c r="F198" l="1"/>
  <c r="C198" s="1"/>
  <c r="D198" s="1"/>
  <c r="E199" s="1"/>
  <c r="F199" l="1"/>
  <c r="C199" s="1"/>
  <c r="D199" s="1"/>
  <c r="E200" s="1"/>
  <c r="F200" l="1"/>
  <c r="C200" s="1"/>
  <c r="D200" s="1"/>
  <c r="E201" s="1"/>
  <c r="F201" l="1"/>
  <c r="C201" s="1"/>
  <c r="D201" s="1"/>
  <c r="E202" s="1"/>
  <c r="F202" l="1"/>
  <c r="C202" s="1"/>
  <c r="D202" s="1"/>
  <c r="E203" s="1"/>
  <c r="F203" l="1"/>
  <c r="C203" s="1"/>
  <c r="D203" s="1"/>
  <c r="E204" s="1"/>
  <c r="F204" l="1"/>
  <c r="C204" s="1"/>
  <c r="D204" s="1"/>
  <c r="E205" s="1"/>
  <c r="F205" l="1"/>
  <c r="C205" s="1"/>
  <c r="D205" s="1"/>
  <c r="E206" s="1"/>
  <c r="F206" l="1"/>
  <c r="C206" s="1"/>
  <c r="D206" s="1"/>
  <c r="E207" s="1"/>
  <c r="F207" l="1"/>
  <c r="C207" s="1"/>
  <c r="D207" s="1"/>
  <c r="E208" s="1"/>
  <c r="F208" l="1"/>
  <c r="C208" s="1"/>
  <c r="D208" s="1"/>
  <c r="E209" s="1"/>
  <c r="F209" l="1"/>
  <c r="C209" s="1"/>
  <c r="D209" s="1"/>
  <c r="E210" s="1"/>
  <c r="F210" l="1"/>
  <c r="C210" s="1"/>
  <c r="D210" s="1"/>
  <c r="E211" s="1"/>
  <c r="F211" l="1"/>
  <c r="C211" s="1"/>
  <c r="D211" s="1"/>
  <c r="E212" s="1"/>
  <c r="F212" l="1"/>
  <c r="C212" s="1"/>
  <c r="D212" s="1"/>
  <c r="E213" s="1"/>
  <c r="F213" l="1"/>
  <c r="C213" s="1"/>
  <c r="D213" s="1"/>
  <c r="E214" s="1"/>
  <c r="F214" l="1"/>
  <c r="C214" s="1"/>
  <c r="D214" s="1"/>
  <c r="E215" s="1"/>
  <c r="F215" l="1"/>
  <c r="C215" s="1"/>
  <c r="D215" s="1"/>
  <c r="E216" s="1"/>
  <c r="F216" l="1"/>
  <c r="C216" s="1"/>
  <c r="D216" s="1"/>
  <c r="E217" s="1"/>
  <c r="F217" l="1"/>
  <c r="C217" s="1"/>
  <c r="D217" s="1"/>
  <c r="E218" s="1"/>
  <c r="F218" l="1"/>
  <c r="C218" s="1"/>
  <c r="D218" s="1"/>
  <c r="E219" s="1"/>
  <c r="F219" l="1"/>
  <c r="C219" s="1"/>
  <c r="D219" s="1"/>
  <c r="E220" s="1"/>
  <c r="F220" l="1"/>
  <c r="C220" s="1"/>
  <c r="D220" s="1"/>
  <c r="E221" s="1"/>
  <c r="F221" l="1"/>
  <c r="C221" s="1"/>
  <c r="D221" s="1"/>
  <c r="E222" s="1"/>
  <c r="F222" l="1"/>
  <c r="C222" s="1"/>
  <c r="D222" s="1"/>
  <c r="E223" s="1"/>
  <c r="F223" l="1"/>
  <c r="C223" s="1"/>
  <c r="D223" s="1"/>
  <c r="E224" s="1"/>
  <c r="F224" l="1"/>
  <c r="C224" s="1"/>
  <c r="D224" s="1"/>
  <c r="E225" s="1"/>
  <c r="F225" l="1"/>
  <c r="C225" s="1"/>
  <c r="D225" s="1"/>
  <c r="E226" s="1"/>
  <c r="F226" l="1"/>
  <c r="C226" s="1"/>
  <c r="D226" s="1"/>
  <c r="E227" s="1"/>
  <c r="F227" l="1"/>
  <c r="C227" s="1"/>
  <c r="D227" s="1"/>
  <c r="E228" s="1"/>
  <c r="F228" l="1"/>
  <c r="C228" s="1"/>
  <c r="D228" s="1"/>
  <c r="E229" s="1"/>
  <c r="F229" l="1"/>
  <c r="C229" s="1"/>
  <c r="D229" s="1"/>
  <c r="E230" s="1"/>
  <c r="F230" l="1"/>
  <c r="C230" s="1"/>
  <c r="D230" s="1"/>
  <c r="E231" s="1"/>
  <c r="F231" l="1"/>
  <c r="C231" s="1"/>
  <c r="D231" s="1"/>
  <c r="E232" s="1"/>
  <c r="F232" l="1"/>
  <c r="C232" s="1"/>
  <c r="D232" s="1"/>
  <c r="E233" s="1"/>
  <c r="F233" l="1"/>
  <c r="C233" s="1"/>
  <c r="D233" s="1"/>
  <c r="E234" s="1"/>
  <c r="F234" l="1"/>
  <c r="C234" s="1"/>
  <c r="D234" s="1"/>
  <c r="E235" s="1"/>
  <c r="F235" l="1"/>
  <c r="C235" s="1"/>
  <c r="D235" s="1"/>
  <c r="E236" s="1"/>
  <c r="F236" l="1"/>
  <c r="C236" s="1"/>
  <c r="D236" s="1"/>
  <c r="E237" s="1"/>
  <c r="F237" l="1"/>
  <c r="C237" s="1"/>
  <c r="D237" s="1"/>
  <c r="E238" s="1"/>
  <c r="F238" l="1"/>
  <c r="C238" s="1"/>
  <c r="D238" s="1"/>
  <c r="E239" s="1"/>
  <c r="F239" l="1"/>
  <c r="C239" s="1"/>
  <c r="D239" s="1"/>
  <c r="E240" s="1"/>
  <c r="F240" l="1"/>
  <c r="C240" s="1"/>
  <c r="D240" s="1"/>
  <c r="E241" s="1"/>
  <c r="F241" l="1"/>
  <c r="C241" s="1"/>
  <c r="D241" s="1"/>
  <c r="E242" s="1"/>
  <c r="F242" l="1"/>
  <c r="C242" s="1"/>
  <c r="D242" s="1"/>
  <c r="E243" s="1"/>
  <c r="F243" l="1"/>
  <c r="C243" s="1"/>
  <c r="D243" s="1"/>
  <c r="E244" s="1"/>
  <c r="F244" l="1"/>
  <c r="C244" s="1"/>
  <c r="D244" s="1"/>
  <c r="E245" s="1"/>
  <c r="F245" l="1"/>
  <c r="C245" s="1"/>
  <c r="D245" s="1"/>
  <c r="E246" s="1"/>
  <c r="F246" l="1"/>
  <c r="C246" s="1"/>
  <c r="D246" s="1"/>
  <c r="E247" s="1"/>
  <c r="F247" l="1"/>
  <c r="C247" s="1"/>
  <c r="D247" s="1"/>
  <c r="E248" s="1"/>
  <c r="F248" l="1"/>
  <c r="C248" s="1"/>
  <c r="D248" s="1"/>
  <c r="E249" s="1"/>
  <c r="F249" l="1"/>
  <c r="C249" s="1"/>
  <c r="D249" s="1"/>
  <c r="E250" s="1"/>
  <c r="F250" l="1"/>
  <c r="C250" s="1"/>
  <c r="D250" s="1"/>
  <c r="E251" s="1"/>
  <c r="F251" l="1"/>
  <c r="C251" s="1"/>
  <c r="D251" s="1"/>
  <c r="E252" s="1"/>
  <c r="F252" l="1"/>
  <c r="C252" s="1"/>
  <c r="D252" s="1"/>
  <c r="E253" s="1"/>
  <c r="F253" l="1"/>
  <c r="C253" s="1"/>
  <c r="D253" s="1"/>
  <c r="E254" s="1"/>
  <c r="F254" l="1"/>
  <c r="C254" s="1"/>
  <c r="D254" s="1"/>
  <c r="E255" s="1"/>
  <c r="F255" l="1"/>
  <c r="C255" s="1"/>
  <c r="D255" s="1"/>
  <c r="E256" s="1"/>
  <c r="F256" l="1"/>
  <c r="C256" s="1"/>
  <c r="D256" s="1"/>
  <c r="E257" s="1"/>
  <c r="F257" l="1"/>
  <c r="C257" s="1"/>
  <c r="D257" s="1"/>
  <c r="E258" s="1"/>
  <c r="F258" l="1"/>
  <c r="C258" s="1"/>
  <c r="D258" s="1"/>
  <c r="E259" s="1"/>
  <c r="F259" l="1"/>
  <c r="C259" s="1"/>
  <c r="D259" s="1"/>
  <c r="E260" s="1"/>
  <c r="F260" l="1"/>
  <c r="C260" s="1"/>
  <c r="D260" s="1"/>
  <c r="E261" s="1"/>
  <c r="F261" l="1"/>
  <c r="C261" s="1"/>
  <c r="D261" s="1"/>
  <c r="E262" s="1"/>
  <c r="F262" l="1"/>
  <c r="C262" s="1"/>
  <c r="D262" s="1"/>
  <c r="E263" s="1"/>
  <c r="F263" l="1"/>
  <c r="C263" s="1"/>
  <c r="D263" s="1"/>
  <c r="E264" s="1"/>
  <c r="F264" l="1"/>
  <c r="C264" s="1"/>
  <c r="D264" s="1"/>
  <c r="E265" s="1"/>
  <c r="F265" l="1"/>
  <c r="C265" s="1"/>
  <c r="D265" s="1"/>
  <c r="E266" s="1"/>
  <c r="F266" l="1"/>
  <c r="C266" s="1"/>
  <c r="D266" s="1"/>
  <c r="E267" s="1"/>
  <c r="F267" l="1"/>
  <c r="C267" s="1"/>
  <c r="D267" s="1"/>
  <c r="E268" s="1"/>
  <c r="F268" l="1"/>
  <c r="C268" s="1"/>
  <c r="D268" s="1"/>
  <c r="E269" s="1"/>
  <c r="F269" l="1"/>
  <c r="C269" s="1"/>
  <c r="D269" s="1"/>
  <c r="E270" s="1"/>
  <c r="F270" l="1"/>
  <c r="C270" s="1"/>
  <c r="D270" s="1"/>
  <c r="E271" s="1"/>
  <c r="F271" l="1"/>
  <c r="C271" s="1"/>
  <c r="D271" s="1"/>
  <c r="E272" s="1"/>
  <c r="F272" l="1"/>
  <c r="C272" s="1"/>
  <c r="D272" s="1"/>
  <c r="E273" s="1"/>
  <c r="F273" l="1"/>
  <c r="C273" s="1"/>
  <c r="D273" s="1"/>
  <c r="E274" s="1"/>
  <c r="F274" l="1"/>
  <c r="C274" s="1"/>
  <c r="D274" s="1"/>
  <c r="E275" s="1"/>
  <c r="F275" l="1"/>
  <c r="C275" s="1"/>
  <c r="D275" s="1"/>
  <c r="E276" s="1"/>
  <c r="F276" l="1"/>
  <c r="C276" s="1"/>
  <c r="D276" s="1"/>
  <c r="E277" s="1"/>
  <c r="F277" l="1"/>
  <c r="C277" s="1"/>
  <c r="D277" s="1"/>
  <c r="E278" s="1"/>
  <c r="F278" l="1"/>
  <c r="C278" s="1"/>
  <c r="D278" s="1"/>
  <c r="E279" s="1"/>
  <c r="F279" l="1"/>
  <c r="C279" s="1"/>
  <c r="D279" s="1"/>
  <c r="E280" s="1"/>
  <c r="F280" l="1"/>
  <c r="C280" s="1"/>
  <c r="D280" s="1"/>
  <c r="E281" s="1"/>
  <c r="F281" l="1"/>
  <c r="C281" s="1"/>
  <c r="D281" s="1"/>
  <c r="E282" s="1"/>
  <c r="F282" l="1"/>
  <c r="C282" s="1"/>
  <c r="D282" s="1"/>
  <c r="E283" s="1"/>
  <c r="F283" l="1"/>
  <c r="C283" s="1"/>
  <c r="D283" s="1"/>
  <c r="E284" s="1"/>
  <c r="F284" l="1"/>
  <c r="C284" s="1"/>
  <c r="D284" s="1"/>
  <c r="E285" s="1"/>
  <c r="F285" l="1"/>
  <c r="C285" s="1"/>
  <c r="D285" s="1"/>
  <c r="E286" s="1"/>
  <c r="F286" l="1"/>
  <c r="C286" s="1"/>
  <c r="D286" s="1"/>
  <c r="E287" s="1"/>
  <c r="F287" l="1"/>
  <c r="C287" s="1"/>
  <c r="D287" s="1"/>
  <c r="E288" s="1"/>
  <c r="F288" l="1"/>
  <c r="C288" s="1"/>
  <c r="D288" s="1"/>
  <c r="E289" s="1"/>
  <c r="F289" l="1"/>
  <c r="C289" s="1"/>
  <c r="D289" s="1"/>
  <c r="E290" s="1"/>
  <c r="F290" l="1"/>
  <c r="C290" s="1"/>
  <c r="D290" s="1"/>
  <c r="E291" s="1"/>
  <c r="F291" l="1"/>
  <c r="C291" s="1"/>
  <c r="D291" s="1"/>
  <c r="E292" s="1"/>
  <c r="F292" l="1"/>
  <c r="C292" s="1"/>
  <c r="D292" s="1"/>
  <c r="E293" s="1"/>
  <c r="F293" l="1"/>
  <c r="C293" s="1"/>
  <c r="D293" s="1"/>
  <c r="E294" s="1"/>
  <c r="F294" l="1"/>
  <c r="C294" s="1"/>
  <c r="D294" s="1"/>
  <c r="E295" s="1"/>
  <c r="F295" l="1"/>
  <c r="C295" s="1"/>
  <c r="D295" s="1"/>
  <c r="E296" s="1"/>
  <c r="F296" l="1"/>
  <c r="C296" s="1"/>
  <c r="D296" s="1"/>
  <c r="E297" s="1"/>
  <c r="F297" l="1"/>
  <c r="C297" s="1"/>
  <c r="D297" s="1"/>
  <c r="E298" s="1"/>
  <c r="F298" l="1"/>
  <c r="C298" s="1"/>
  <c r="D298" s="1"/>
  <c r="E299" s="1"/>
  <c r="F299" l="1"/>
  <c r="C299" s="1"/>
  <c r="D299" s="1"/>
  <c r="E300" s="1"/>
  <c r="F300" l="1"/>
  <c r="C300" s="1"/>
  <c r="D300" s="1"/>
  <c r="E301" s="1"/>
  <c r="F301" l="1"/>
  <c r="C301" s="1"/>
  <c r="D301" s="1"/>
  <c r="E302" s="1"/>
  <c r="F302" l="1"/>
  <c r="C302" s="1"/>
  <c r="D302" s="1"/>
  <c r="E303" s="1"/>
  <c r="F303" l="1"/>
  <c r="C303" s="1"/>
  <c r="D303" s="1"/>
  <c r="E304" s="1"/>
  <c r="F304" l="1"/>
  <c r="C304" s="1"/>
  <c r="D304" s="1"/>
  <c r="E305" s="1"/>
  <c r="F305" l="1"/>
  <c r="C305" s="1"/>
  <c r="D305" s="1"/>
  <c r="E306" s="1"/>
  <c r="F306" l="1"/>
  <c r="C306" s="1"/>
  <c r="D306" s="1"/>
  <c r="E307" s="1"/>
  <c r="F307" l="1"/>
  <c r="C307" s="1"/>
  <c r="D307" s="1"/>
  <c r="E308" s="1"/>
  <c r="F308" l="1"/>
  <c r="C308" s="1"/>
  <c r="D308" s="1"/>
  <c r="E309" s="1"/>
  <c r="F309" l="1"/>
  <c r="C309" s="1"/>
  <c r="D309" s="1"/>
  <c r="E310" s="1"/>
  <c r="F310" l="1"/>
  <c r="C310" s="1"/>
  <c r="D310" s="1"/>
  <c r="E311" s="1"/>
  <c r="F311" l="1"/>
  <c r="C311" s="1"/>
  <c r="D311" s="1"/>
  <c r="E312" s="1"/>
  <c r="F312" l="1"/>
  <c r="C312" s="1"/>
  <c r="D312" s="1"/>
  <c r="E313" s="1"/>
  <c r="F313" l="1"/>
  <c r="C313" s="1"/>
  <c r="D313" s="1"/>
  <c r="E314" s="1"/>
  <c r="F314" l="1"/>
  <c r="C314" s="1"/>
  <c r="D314" s="1"/>
  <c r="E315" s="1"/>
  <c r="F315" l="1"/>
  <c r="C315" s="1"/>
  <c r="D315" s="1"/>
  <c r="E316" s="1"/>
  <c r="F316" l="1"/>
  <c r="C316" s="1"/>
  <c r="D316" s="1"/>
  <c r="E317" s="1"/>
  <c r="F317" l="1"/>
  <c r="C317" s="1"/>
  <c r="D317" s="1"/>
  <c r="E318" s="1"/>
  <c r="F318" l="1"/>
  <c r="C318" s="1"/>
  <c r="D318" s="1"/>
  <c r="E319" s="1"/>
  <c r="F319" l="1"/>
  <c r="C319" s="1"/>
  <c r="D319" s="1"/>
  <c r="E320" s="1"/>
  <c r="F320" l="1"/>
  <c r="C320" s="1"/>
  <c r="D320" s="1"/>
  <c r="E321" s="1"/>
  <c r="F321" l="1"/>
  <c r="C321" s="1"/>
  <c r="D321" s="1"/>
  <c r="E322" s="1"/>
  <c r="F322" l="1"/>
  <c r="C322" s="1"/>
  <c r="D322" s="1"/>
  <c r="E323" s="1"/>
  <c r="F323" l="1"/>
  <c r="C323" s="1"/>
  <c r="D323" s="1"/>
  <c r="E324" s="1"/>
  <c r="F324" l="1"/>
  <c r="C324" s="1"/>
  <c r="D324" s="1"/>
  <c r="E325" s="1"/>
  <c r="F325" l="1"/>
  <c r="C325" s="1"/>
  <c r="D325" s="1"/>
  <c r="E326" s="1"/>
  <c r="F326" l="1"/>
  <c r="C326" s="1"/>
  <c r="D326" s="1"/>
  <c r="E327" s="1"/>
  <c r="F327" l="1"/>
  <c r="C327" s="1"/>
  <c r="D327" s="1"/>
  <c r="E328" s="1"/>
  <c r="F328" l="1"/>
  <c r="C328" s="1"/>
  <c r="D328" s="1"/>
  <c r="E329" s="1"/>
  <c r="F329" l="1"/>
  <c r="C329" s="1"/>
  <c r="D329" s="1"/>
  <c r="E330" s="1"/>
  <c r="F330" l="1"/>
  <c r="C330" s="1"/>
  <c r="D330" s="1"/>
  <c r="E331" s="1"/>
  <c r="F331" l="1"/>
  <c r="C331" s="1"/>
  <c r="D331" s="1"/>
  <c r="E332" s="1"/>
  <c r="F332" l="1"/>
  <c r="C332" s="1"/>
  <c r="D332" s="1"/>
  <c r="E333" s="1"/>
  <c r="F333" l="1"/>
  <c r="C333" s="1"/>
  <c r="D333" s="1"/>
  <c r="E334" s="1"/>
  <c r="F334" l="1"/>
  <c r="C334" s="1"/>
  <c r="D334" s="1"/>
  <c r="E335" s="1"/>
  <c r="F335" l="1"/>
  <c r="C335" s="1"/>
  <c r="D335" s="1"/>
  <c r="E336" s="1"/>
  <c r="F336" l="1"/>
  <c r="C336" s="1"/>
  <c r="D336" s="1"/>
  <c r="E337" s="1"/>
  <c r="F337" l="1"/>
  <c r="C337" s="1"/>
  <c r="D337" s="1"/>
  <c r="E338" s="1"/>
  <c r="F338" l="1"/>
  <c r="C338" s="1"/>
  <c r="D338" s="1"/>
  <c r="E339" s="1"/>
  <c r="F339" l="1"/>
  <c r="C339" s="1"/>
  <c r="D339" s="1"/>
  <c r="E340" s="1"/>
  <c r="F340" l="1"/>
  <c r="C340" s="1"/>
  <c r="D340" s="1"/>
  <c r="E341" s="1"/>
  <c r="F341" l="1"/>
  <c r="C341" s="1"/>
  <c r="D341" s="1"/>
  <c r="E342" s="1"/>
  <c r="F342" l="1"/>
  <c r="C342" s="1"/>
  <c r="D342" s="1"/>
  <c r="E343" s="1"/>
  <c r="F343" l="1"/>
  <c r="C343" s="1"/>
  <c r="D343" s="1"/>
  <c r="E344" s="1"/>
  <c r="F344" l="1"/>
  <c r="C344" s="1"/>
  <c r="D344" s="1"/>
  <c r="E345" s="1"/>
  <c r="F345" l="1"/>
  <c r="C345" s="1"/>
  <c r="D345" s="1"/>
  <c r="E346" s="1"/>
  <c r="F346" l="1"/>
  <c r="C346" s="1"/>
  <c r="D346" s="1"/>
  <c r="E347" s="1"/>
  <c r="F347" l="1"/>
  <c r="C347" s="1"/>
  <c r="D347" s="1"/>
  <c r="E348" s="1"/>
  <c r="F348" l="1"/>
  <c r="C348" s="1"/>
  <c r="D348" s="1"/>
  <c r="E349" s="1"/>
  <c r="F349" l="1"/>
  <c r="C349" s="1"/>
  <c r="D349" s="1"/>
  <c r="E350" s="1"/>
  <c r="F350" l="1"/>
  <c r="C350" s="1"/>
  <c r="D350" s="1"/>
  <c r="E351" s="1"/>
  <c r="F351" l="1"/>
  <c r="C351" s="1"/>
  <c r="D351" s="1"/>
  <c r="E352" s="1"/>
  <c r="F352" l="1"/>
  <c r="C352" s="1"/>
  <c r="D352" s="1"/>
  <c r="E353" s="1"/>
  <c r="F353" l="1"/>
  <c r="C353" s="1"/>
  <c r="D353" s="1"/>
  <c r="E354" s="1"/>
  <c r="F354" l="1"/>
  <c r="C354" s="1"/>
  <c r="D354" s="1"/>
  <c r="E355" s="1"/>
  <c r="F355" l="1"/>
  <c r="C355" s="1"/>
  <c r="D355" s="1"/>
  <c r="E356" s="1"/>
  <c r="F356" l="1"/>
  <c r="C356" s="1"/>
  <c r="D356" s="1"/>
  <c r="E357" s="1"/>
  <c r="F357" l="1"/>
  <c r="C357" s="1"/>
  <c r="D357" s="1"/>
  <c r="E358" s="1"/>
  <c r="F358" l="1"/>
  <c r="C358" s="1"/>
  <c r="D358" s="1"/>
  <c r="E359" s="1"/>
  <c r="F359" l="1"/>
  <c r="C359" s="1"/>
  <c r="D359" s="1"/>
  <c r="E360" s="1"/>
  <c r="F360" l="1"/>
  <c r="C360" s="1"/>
  <c r="D360" s="1"/>
  <c r="E361" s="1"/>
  <c r="F361" l="1"/>
  <c r="C361" s="1"/>
  <c r="D361" s="1"/>
  <c r="E362" s="1"/>
  <c r="F362" l="1"/>
  <c r="C362" s="1"/>
  <c r="D362" s="1"/>
  <c r="E363" s="1"/>
  <c r="F363" l="1"/>
  <c r="C363" s="1"/>
  <c r="D363" s="1"/>
  <c r="E364" s="1"/>
  <c r="F364" l="1"/>
  <c r="C364" s="1"/>
  <c r="D364" s="1"/>
  <c r="E365" s="1"/>
  <c r="F365" l="1"/>
  <c r="C365" s="1"/>
  <c r="D365" s="1"/>
  <c r="E366" s="1"/>
  <c r="F366" l="1"/>
  <c r="C366" s="1"/>
  <c r="D366" s="1"/>
  <c r="E367" s="1"/>
  <c r="F367" l="1"/>
  <c r="C367" s="1"/>
  <c r="D367" s="1"/>
  <c r="E368" s="1"/>
  <c r="F368" l="1"/>
  <c r="C368" s="1"/>
  <c r="D368" s="1"/>
  <c r="E369" s="1"/>
  <c r="F369" l="1"/>
  <c r="C369" s="1"/>
  <c r="D369" s="1"/>
  <c r="E370" s="1"/>
  <c r="F370" l="1"/>
  <c r="C370" s="1"/>
  <c r="D370" s="1"/>
  <c r="E371" s="1"/>
  <c r="F371" l="1"/>
  <c r="C371" s="1"/>
  <c r="D371" s="1"/>
  <c r="E372" s="1"/>
  <c r="F372" l="1"/>
  <c r="C372" s="1"/>
  <c r="D372" s="1"/>
  <c r="E373" s="1"/>
  <c r="F373" l="1"/>
  <c r="C373" s="1"/>
  <c r="D373" s="1"/>
  <c r="E374" s="1"/>
  <c r="F374" l="1"/>
  <c r="C374" s="1"/>
  <c r="D374" s="1"/>
  <c r="E375" s="1"/>
  <c r="F375" l="1"/>
  <c r="C375" s="1"/>
  <c r="D375" s="1"/>
  <c r="E376" s="1"/>
  <c r="F376" l="1"/>
  <c r="C376" s="1"/>
  <c r="D376" s="1"/>
  <c r="E377" s="1"/>
  <c r="F377" l="1"/>
  <c r="C377" s="1"/>
  <c r="D377" s="1"/>
  <c r="E378" s="1"/>
  <c r="F378" l="1"/>
  <c r="C378" s="1"/>
  <c r="D378" s="1"/>
  <c r="E379" s="1"/>
  <c r="F379" l="1"/>
  <c r="C379" s="1"/>
  <c r="D379" s="1"/>
  <c r="E380" s="1"/>
  <c r="F380" l="1"/>
  <c r="C380" s="1"/>
  <c r="D380" s="1"/>
  <c r="E381" s="1"/>
  <c r="F381" l="1"/>
  <c r="C381" s="1"/>
  <c r="D381" s="1"/>
  <c r="E382" s="1"/>
  <c r="F382" l="1"/>
  <c r="C382" s="1"/>
  <c r="D382" s="1"/>
  <c r="E383" s="1"/>
  <c r="F383" l="1"/>
  <c r="C383" s="1"/>
  <c r="D383" s="1"/>
  <c r="E384" s="1"/>
  <c r="F384" l="1"/>
  <c r="C384" s="1"/>
  <c r="D384" s="1"/>
  <c r="E385" s="1"/>
  <c r="F385" l="1"/>
  <c r="C385" s="1"/>
  <c r="D385" s="1"/>
  <c r="E386" s="1"/>
  <c r="F386" l="1"/>
  <c r="C386" s="1"/>
  <c r="D386" s="1"/>
  <c r="E387" s="1"/>
  <c r="F387" l="1"/>
  <c r="C387" s="1"/>
  <c r="D387" s="1"/>
  <c r="E388" s="1"/>
  <c r="F388" l="1"/>
  <c r="C388" s="1"/>
  <c r="D388" s="1"/>
  <c r="E389" s="1"/>
  <c r="F389" l="1"/>
  <c r="C389" s="1"/>
  <c r="D389" s="1"/>
  <c r="E390" s="1"/>
  <c r="F390" l="1"/>
  <c r="C390" s="1"/>
  <c r="D390" s="1"/>
  <c r="E391" s="1"/>
  <c r="F391" l="1"/>
  <c r="C391" s="1"/>
  <c r="D391" s="1"/>
  <c r="E392" s="1"/>
  <c r="F392" l="1"/>
  <c r="C392" s="1"/>
  <c r="D392" s="1"/>
  <c r="E393" s="1"/>
  <c r="F393" l="1"/>
  <c r="C393" s="1"/>
  <c r="D393" s="1"/>
  <c r="E394" s="1"/>
  <c r="F394" l="1"/>
  <c r="C394" s="1"/>
  <c r="D394" s="1"/>
  <c r="E395" s="1"/>
  <c r="F395" l="1"/>
  <c r="C395" s="1"/>
  <c r="D395" s="1"/>
  <c r="E396" s="1"/>
  <c r="F396" l="1"/>
  <c r="C396" s="1"/>
  <c r="D396" s="1"/>
  <c r="E397" s="1"/>
  <c r="F397" l="1"/>
  <c r="C397" s="1"/>
  <c r="D397" s="1"/>
  <c r="E398" s="1"/>
  <c r="F398" l="1"/>
  <c r="C398" s="1"/>
  <c r="D398" s="1"/>
  <c r="E399" s="1"/>
  <c r="F399" l="1"/>
  <c r="C399" s="1"/>
  <c r="D399" s="1"/>
  <c r="E400" s="1"/>
  <c r="F400" l="1"/>
  <c r="C400" s="1"/>
  <c r="D400" s="1"/>
  <c r="E401" s="1"/>
  <c r="F401" l="1"/>
  <c r="C401" s="1"/>
  <c r="D401" s="1"/>
  <c r="E402" s="1"/>
  <c r="F402" l="1"/>
  <c r="C402" s="1"/>
  <c r="D402" s="1"/>
  <c r="E403" s="1"/>
  <c r="F403" l="1"/>
  <c r="C403" s="1"/>
  <c r="D403" s="1"/>
  <c r="E404" s="1"/>
  <c r="F404" l="1"/>
  <c r="C404" s="1"/>
  <c r="D404" s="1"/>
  <c r="E405" s="1"/>
  <c r="F405" l="1"/>
  <c r="C405" s="1"/>
  <c r="D405" s="1"/>
  <c r="E406" s="1"/>
  <c r="F406" l="1"/>
  <c r="C406" s="1"/>
  <c r="D406" s="1"/>
  <c r="E407" s="1"/>
  <c r="F407" l="1"/>
  <c r="C407" s="1"/>
  <c r="D407" s="1"/>
  <c r="E408" s="1"/>
  <c r="F408" l="1"/>
  <c r="C408" s="1"/>
  <c r="D408" s="1"/>
  <c r="E409" s="1"/>
  <c r="F409" l="1"/>
  <c r="C409" s="1"/>
  <c r="D409" s="1"/>
  <c r="E410" s="1"/>
  <c r="F410" l="1"/>
  <c r="C410" s="1"/>
  <c r="D410" s="1"/>
  <c r="E411" s="1"/>
  <c r="F411" l="1"/>
  <c r="C411" s="1"/>
  <c r="D411" s="1"/>
  <c r="E412" s="1"/>
  <c r="F412" l="1"/>
  <c r="C412" s="1"/>
  <c r="D412" s="1"/>
  <c r="E413" s="1"/>
  <c r="F413" l="1"/>
  <c r="C413" s="1"/>
  <c r="D413" s="1"/>
  <c r="E414" s="1"/>
  <c r="F414" l="1"/>
  <c r="C414" s="1"/>
  <c r="D414" s="1"/>
  <c r="E415" s="1"/>
  <c r="F415" l="1"/>
  <c r="C415" s="1"/>
  <c r="D415" s="1"/>
  <c r="E416" s="1"/>
  <c r="F416" l="1"/>
  <c r="C416" s="1"/>
  <c r="D416" s="1"/>
  <c r="E417" s="1"/>
  <c r="F417" l="1"/>
  <c r="C417" s="1"/>
  <c r="D417" s="1"/>
  <c r="E418" s="1"/>
  <c r="F418" l="1"/>
  <c r="C418" s="1"/>
  <c r="D418" s="1"/>
  <c r="E419" s="1"/>
  <c r="F419" l="1"/>
  <c r="C419" s="1"/>
  <c r="D419" s="1"/>
  <c r="E420" s="1"/>
  <c r="F420" l="1"/>
  <c r="C420" s="1"/>
  <c r="D420" s="1"/>
  <c r="E421" s="1"/>
  <c r="F421" l="1"/>
  <c r="C421" s="1"/>
  <c r="D421" s="1"/>
  <c r="E422" s="1"/>
  <c r="F422" l="1"/>
  <c r="C422" s="1"/>
  <c r="D422" s="1"/>
  <c r="E423" s="1"/>
  <c r="F423" l="1"/>
  <c r="C423" s="1"/>
  <c r="D423" s="1"/>
  <c r="E424" s="1"/>
  <c r="F424" l="1"/>
  <c r="C424" s="1"/>
  <c r="D424" s="1"/>
  <c r="E425" s="1"/>
  <c r="F425" l="1"/>
  <c r="C425" s="1"/>
  <c r="D425" s="1"/>
  <c r="E426" s="1"/>
  <c r="F426" l="1"/>
  <c r="C426" s="1"/>
  <c r="D426" s="1"/>
  <c r="E427" s="1"/>
  <c r="F427" l="1"/>
  <c r="C427" s="1"/>
  <c r="D427" s="1"/>
  <c r="E428" s="1"/>
  <c r="F428" l="1"/>
  <c r="C428" s="1"/>
  <c r="D428" s="1"/>
  <c r="E429" s="1"/>
  <c r="F429" l="1"/>
  <c r="C429" s="1"/>
  <c r="D429" s="1"/>
  <c r="E430" s="1"/>
  <c r="F430" l="1"/>
  <c r="C430" s="1"/>
  <c r="D430" s="1"/>
  <c r="E431" s="1"/>
  <c r="F431" l="1"/>
  <c r="C431" s="1"/>
  <c r="D431" s="1"/>
  <c r="E432" s="1"/>
  <c r="F432" l="1"/>
  <c r="C432" s="1"/>
  <c r="D432" s="1"/>
  <c r="E433" s="1"/>
  <c r="F433" l="1"/>
  <c r="C433" s="1"/>
  <c r="D433" s="1"/>
  <c r="E434" s="1"/>
  <c r="F434" l="1"/>
  <c r="C434" s="1"/>
  <c r="D434" s="1"/>
  <c r="E435" s="1"/>
  <c r="F435" l="1"/>
  <c r="C435" s="1"/>
  <c r="D435" s="1"/>
  <c r="E436" s="1"/>
  <c r="F436" l="1"/>
  <c r="C436" s="1"/>
  <c r="D436" s="1"/>
  <c r="E437" s="1"/>
  <c r="F437" l="1"/>
  <c r="C437" s="1"/>
  <c r="D437" s="1"/>
  <c r="E438" s="1"/>
  <c r="F438" l="1"/>
  <c r="C438" s="1"/>
  <c r="D438" s="1"/>
  <c r="E439" s="1"/>
  <c r="F439" l="1"/>
  <c r="C439" s="1"/>
  <c r="D439" s="1"/>
  <c r="E440" s="1"/>
  <c r="F440" l="1"/>
  <c r="C440" s="1"/>
  <c r="D440" s="1"/>
  <c r="E441" s="1"/>
  <c r="F441" l="1"/>
  <c r="C441" s="1"/>
  <c r="D441" s="1"/>
  <c r="E442" s="1"/>
  <c r="F442" l="1"/>
  <c r="C442" s="1"/>
  <c r="D442" s="1"/>
  <c r="E443" s="1"/>
  <c r="F443" l="1"/>
  <c r="C443" s="1"/>
  <c r="D443" s="1"/>
  <c r="E444" s="1"/>
  <c r="F444" l="1"/>
  <c r="C444" s="1"/>
  <c r="D444" s="1"/>
  <c r="E445" s="1"/>
  <c r="F445" l="1"/>
  <c r="C445" s="1"/>
  <c r="D445" s="1"/>
  <c r="E446" s="1"/>
  <c r="F446" l="1"/>
  <c r="C446" s="1"/>
  <c r="D446" s="1"/>
  <c r="E447" s="1"/>
  <c r="F447" l="1"/>
  <c r="C447" s="1"/>
  <c r="D447" s="1"/>
  <c r="E448" s="1"/>
  <c r="F448" l="1"/>
  <c r="C448" s="1"/>
  <c r="D448" s="1"/>
  <c r="E449" s="1"/>
  <c r="F449" l="1"/>
  <c r="C449" s="1"/>
  <c r="D449" s="1"/>
  <c r="E450" s="1"/>
  <c r="F450" l="1"/>
  <c r="C450" s="1"/>
  <c r="D450" s="1"/>
  <c r="E451" s="1"/>
  <c r="F451" l="1"/>
  <c r="C451" s="1"/>
  <c r="D451" s="1"/>
  <c r="E452" s="1"/>
  <c r="F452" l="1"/>
  <c r="C452" s="1"/>
  <c r="D452" s="1"/>
  <c r="E453" s="1"/>
  <c r="F453" l="1"/>
  <c r="C453" s="1"/>
  <c r="D453" s="1"/>
  <c r="E454" s="1"/>
  <c r="F454" l="1"/>
  <c r="C454" s="1"/>
  <c r="D454" s="1"/>
  <c r="E455" s="1"/>
  <c r="F455" l="1"/>
  <c r="C455" s="1"/>
  <c r="D455" s="1"/>
  <c r="E456" s="1"/>
  <c r="F456" l="1"/>
  <c r="C456" s="1"/>
  <c r="D456" s="1"/>
  <c r="E457" s="1"/>
  <c r="F457" l="1"/>
  <c r="C457" s="1"/>
  <c r="D457" s="1"/>
  <c r="E458" s="1"/>
  <c r="F458" l="1"/>
  <c r="C458" s="1"/>
  <c r="D458" s="1"/>
  <c r="E459" s="1"/>
  <c r="F459" l="1"/>
  <c r="C459" s="1"/>
  <c r="D459" s="1"/>
  <c r="E460" s="1"/>
  <c r="F460" l="1"/>
  <c r="C460" s="1"/>
  <c r="D460" s="1"/>
  <c r="E461" s="1"/>
  <c r="F461" l="1"/>
  <c r="C461" s="1"/>
  <c r="D461" s="1"/>
  <c r="E462" s="1"/>
  <c r="F462" l="1"/>
  <c r="C462" s="1"/>
  <c r="D462" s="1"/>
  <c r="E463" s="1"/>
  <c r="F463" l="1"/>
  <c r="C463" s="1"/>
  <c r="D463" s="1"/>
  <c r="E464" s="1"/>
  <c r="F464" l="1"/>
  <c r="C464" s="1"/>
  <c r="D464" s="1"/>
  <c r="E465" s="1"/>
  <c r="F465" l="1"/>
  <c r="C465" s="1"/>
  <c r="D465" s="1"/>
  <c r="E466" s="1"/>
  <c r="F466" l="1"/>
  <c r="C466" s="1"/>
  <c r="D466" s="1"/>
  <c r="E467" s="1"/>
  <c r="F467" l="1"/>
  <c r="C467" s="1"/>
  <c r="D467" s="1"/>
  <c r="E468" s="1"/>
  <c r="F468" l="1"/>
  <c r="C468" s="1"/>
  <c r="D468" s="1"/>
  <c r="E469" s="1"/>
  <c r="F469" l="1"/>
  <c r="C469" s="1"/>
  <c r="D469" s="1"/>
  <c r="E470" s="1"/>
  <c r="F470" l="1"/>
  <c r="C470" s="1"/>
  <c r="D470" s="1"/>
  <c r="E471" s="1"/>
  <c r="F471" l="1"/>
  <c r="C471" s="1"/>
  <c r="D471" s="1"/>
  <c r="E472" s="1"/>
  <c r="F472" l="1"/>
  <c r="C472" s="1"/>
  <c r="D472" s="1"/>
  <c r="E473" s="1"/>
  <c r="F473" l="1"/>
  <c r="C473" s="1"/>
  <c r="D473" s="1"/>
  <c r="E474" s="1"/>
  <c r="F474" l="1"/>
  <c r="C474" s="1"/>
  <c r="D474" s="1"/>
  <c r="E475" s="1"/>
  <c r="F475" l="1"/>
  <c r="C475" s="1"/>
  <c r="D475" s="1"/>
  <c r="E476" s="1"/>
  <c r="F476" l="1"/>
  <c r="C476" s="1"/>
  <c r="D476" s="1"/>
  <c r="E477" s="1"/>
  <c r="F477" l="1"/>
  <c r="C477" s="1"/>
  <c r="D477" s="1"/>
  <c r="E478" s="1"/>
  <c r="F478" l="1"/>
  <c r="C478" s="1"/>
  <c r="D478" s="1"/>
  <c r="E479" s="1"/>
  <c r="F479" l="1"/>
  <c r="C479" s="1"/>
  <c r="D479" s="1"/>
  <c r="E480" s="1"/>
  <c r="F480" l="1"/>
  <c r="C480" s="1"/>
  <c r="D480" s="1"/>
  <c r="E481" s="1"/>
  <c r="F481" l="1"/>
  <c r="C481" s="1"/>
  <c r="D481" s="1"/>
  <c r="E482" s="1"/>
  <c r="F482" l="1"/>
  <c r="C482" s="1"/>
  <c r="D482" s="1"/>
  <c r="E483" s="1"/>
  <c r="F483" l="1"/>
  <c r="C483" s="1"/>
  <c r="D483" s="1"/>
  <c r="E484" s="1"/>
  <c r="F484" l="1"/>
  <c r="C484" s="1"/>
  <c r="D484" s="1"/>
  <c r="E485" s="1"/>
  <c r="F485" l="1"/>
  <c r="C485" s="1"/>
  <c r="D485" s="1"/>
  <c r="E486" s="1"/>
  <c r="F486" l="1"/>
  <c r="C486" s="1"/>
  <c r="D486" s="1"/>
  <c r="E487" s="1"/>
  <c r="F487" l="1"/>
  <c r="C487" s="1"/>
  <c r="D487" s="1"/>
  <c r="E488" s="1"/>
  <c r="F488" l="1"/>
  <c r="C488" s="1"/>
  <c r="D488" s="1"/>
  <c r="E489" s="1"/>
  <c r="F489" l="1"/>
  <c r="C489" s="1"/>
  <c r="D489" s="1"/>
  <c r="E490" s="1"/>
  <c r="F490" l="1"/>
  <c r="C490" s="1"/>
  <c r="D490" s="1"/>
  <c r="E491" s="1"/>
  <c r="F491" l="1"/>
  <c r="C491" s="1"/>
  <c r="D491" s="1"/>
  <c r="E492" s="1"/>
  <c r="F492" l="1"/>
  <c r="C492" s="1"/>
  <c r="D492" s="1"/>
  <c r="E493" s="1"/>
  <c r="F493" l="1"/>
  <c r="C493" s="1"/>
  <c r="D493" s="1"/>
  <c r="E494" s="1"/>
  <c r="F494" l="1"/>
  <c r="C494" s="1"/>
  <c r="D494" s="1"/>
  <c r="E495" s="1"/>
  <c r="F495" l="1"/>
  <c r="C495" s="1"/>
  <c r="D495" s="1"/>
  <c r="E496" s="1"/>
  <c r="F496" l="1"/>
  <c r="C496" s="1"/>
  <c r="D496" s="1"/>
  <c r="E497" s="1"/>
  <c r="F497" l="1"/>
  <c r="C497" s="1"/>
  <c r="D497" s="1"/>
  <c r="E498" s="1"/>
  <c r="F498" l="1"/>
  <c r="C498" s="1"/>
  <c r="D498" s="1"/>
  <c r="E499" s="1"/>
  <c r="F499" l="1"/>
  <c r="C499" s="1"/>
  <c r="D499" s="1"/>
  <c r="E500" s="1"/>
  <c r="F500" l="1"/>
  <c r="C500" s="1"/>
  <c r="D500" s="1"/>
  <c r="E501" s="1"/>
  <c r="F501" l="1"/>
  <c r="C501" s="1"/>
  <c r="D501" s="1"/>
  <c r="E502" s="1"/>
  <c r="F502" l="1"/>
  <c r="C502" s="1"/>
  <c r="D502" s="1"/>
  <c r="E503" s="1"/>
  <c r="F503" l="1"/>
  <c r="C503" s="1"/>
  <c r="D503" s="1"/>
  <c r="E504" s="1"/>
  <c r="F504" l="1"/>
  <c r="C504" s="1"/>
  <c r="D504" s="1"/>
  <c r="E505" s="1"/>
  <c r="F505" l="1"/>
  <c r="C505" s="1"/>
  <c r="D505" s="1"/>
  <c r="E506" s="1"/>
  <c r="F506" l="1"/>
  <c r="C506" s="1"/>
  <c r="D506" s="1"/>
  <c r="E507" s="1"/>
  <c r="F507" l="1"/>
  <c r="C507" s="1"/>
  <c r="D507" s="1"/>
  <c r="E508" s="1"/>
  <c r="F508" l="1"/>
  <c r="C508" s="1"/>
  <c r="D508" s="1"/>
  <c r="E509" s="1"/>
  <c r="F509" l="1"/>
  <c r="C509" s="1"/>
  <c r="D509" s="1"/>
  <c r="E510" s="1"/>
  <c r="F510" l="1"/>
  <c r="C510" s="1"/>
  <c r="D510" s="1"/>
  <c r="E511" s="1"/>
  <c r="F511" l="1"/>
  <c r="C511" s="1"/>
  <c r="D511" s="1"/>
  <c r="E512" s="1"/>
  <c r="F512" l="1"/>
  <c r="C512" s="1"/>
  <c r="D512" s="1"/>
  <c r="E513" s="1"/>
  <c r="F513" l="1"/>
  <c r="C513" s="1"/>
  <c r="D513" s="1"/>
  <c r="E514" s="1"/>
  <c r="F514" l="1"/>
  <c r="C514" s="1"/>
  <c r="D514" s="1"/>
  <c r="E515" s="1"/>
  <c r="F515" l="1"/>
  <c r="C515" s="1"/>
  <c r="D515" s="1"/>
  <c r="E516" s="1"/>
  <c r="F516" l="1"/>
  <c r="C516" s="1"/>
  <c r="D516" s="1"/>
  <c r="E517" s="1"/>
  <c r="F517" l="1"/>
  <c r="C517" s="1"/>
  <c r="D517" s="1"/>
  <c r="E518" s="1"/>
  <c r="F518" l="1"/>
  <c r="C518" s="1"/>
  <c r="D518" s="1"/>
  <c r="E519" s="1"/>
  <c r="F519" l="1"/>
  <c r="C519" s="1"/>
  <c r="D519" s="1"/>
  <c r="E520" s="1"/>
  <c r="F520" l="1"/>
  <c r="C520" s="1"/>
  <c r="D520" s="1"/>
  <c r="E521" s="1"/>
  <c r="F521" l="1"/>
  <c r="C521" s="1"/>
  <c r="D521" s="1"/>
  <c r="E522" s="1"/>
  <c r="F522" l="1"/>
  <c r="C522" s="1"/>
  <c r="D522" s="1"/>
  <c r="E523" s="1"/>
  <c r="F523" l="1"/>
  <c r="C523" s="1"/>
  <c r="D523" s="1"/>
  <c r="E524" s="1"/>
  <c r="F524" l="1"/>
  <c r="C524" s="1"/>
  <c r="D524" s="1"/>
  <c r="E525" s="1"/>
  <c r="F525" l="1"/>
  <c r="C525" s="1"/>
  <c r="D525" s="1"/>
  <c r="E526" s="1"/>
  <c r="F526" l="1"/>
  <c r="C526" s="1"/>
  <c r="D526" s="1"/>
  <c r="E527" s="1"/>
  <c r="F527" l="1"/>
  <c r="C527" s="1"/>
  <c r="D527" s="1"/>
  <c r="E528" s="1"/>
  <c r="F528" l="1"/>
  <c r="C528" s="1"/>
  <c r="D528" s="1"/>
  <c r="E529" s="1"/>
  <c r="F529" l="1"/>
  <c r="C529" s="1"/>
  <c r="D529" s="1"/>
  <c r="E530" s="1"/>
  <c r="F530" l="1"/>
  <c r="C530" s="1"/>
  <c r="D530" s="1"/>
  <c r="E531" s="1"/>
  <c r="F531" l="1"/>
  <c r="C531" s="1"/>
  <c r="D531" s="1"/>
  <c r="E532" s="1"/>
  <c r="F532" l="1"/>
  <c r="C532" s="1"/>
  <c r="D532" s="1"/>
  <c r="E533" s="1"/>
  <c r="F533" l="1"/>
  <c r="C533" s="1"/>
  <c r="D533" s="1"/>
  <c r="E534" s="1"/>
  <c r="F534" l="1"/>
  <c r="C534" s="1"/>
  <c r="D534" s="1"/>
  <c r="E535" s="1"/>
  <c r="F535" l="1"/>
  <c r="C535" s="1"/>
  <c r="D535" s="1"/>
  <c r="E536" s="1"/>
  <c r="F536" l="1"/>
  <c r="C536" s="1"/>
  <c r="D536" s="1"/>
  <c r="E537" s="1"/>
  <c r="F537" l="1"/>
  <c r="C537" s="1"/>
  <c r="D537" s="1"/>
  <c r="E538" s="1"/>
  <c r="F538" l="1"/>
  <c r="C538" s="1"/>
  <c r="D538" s="1"/>
  <c r="E539" s="1"/>
  <c r="F539" l="1"/>
  <c r="C539" s="1"/>
  <c r="D539" s="1"/>
  <c r="E540" s="1"/>
  <c r="F540" l="1"/>
  <c r="C540" s="1"/>
  <c r="D540" s="1"/>
  <c r="E541" s="1"/>
  <c r="F541" l="1"/>
  <c r="C541" s="1"/>
  <c r="D541" s="1"/>
  <c r="E542" s="1"/>
  <c r="F542" l="1"/>
  <c r="C542" s="1"/>
  <c r="D542" s="1"/>
  <c r="E543" s="1"/>
  <c r="F543" l="1"/>
  <c r="C543" s="1"/>
  <c r="D543" s="1"/>
  <c r="E544" s="1"/>
  <c r="F544" l="1"/>
  <c r="C544" s="1"/>
  <c r="D544" s="1"/>
  <c r="E545" s="1"/>
  <c r="F545" l="1"/>
  <c r="C545" s="1"/>
  <c r="D545" s="1"/>
  <c r="E546" s="1"/>
  <c r="F546" l="1"/>
  <c r="C546" s="1"/>
  <c r="D546" s="1"/>
  <c r="E547" s="1"/>
  <c r="F547" l="1"/>
  <c r="C547" s="1"/>
  <c r="D547" s="1"/>
  <c r="E548" s="1"/>
  <c r="F548" l="1"/>
  <c r="C548" s="1"/>
  <c r="D548" s="1"/>
  <c r="E549" s="1"/>
  <c r="F549" l="1"/>
  <c r="C549" s="1"/>
  <c r="D549" s="1"/>
  <c r="E550" s="1"/>
  <c r="F550" l="1"/>
  <c r="C550" s="1"/>
  <c r="D550" s="1"/>
  <c r="E551" s="1"/>
  <c r="F551" l="1"/>
  <c r="C551" s="1"/>
  <c r="D551" s="1"/>
  <c r="E552" s="1"/>
  <c r="F552" l="1"/>
  <c r="C552" s="1"/>
  <c r="D552" s="1"/>
  <c r="E553" s="1"/>
  <c r="F553" l="1"/>
  <c r="C553" s="1"/>
  <c r="D553" s="1"/>
  <c r="E554" s="1"/>
  <c r="F554" l="1"/>
  <c r="C554" s="1"/>
  <c r="D554" s="1"/>
  <c r="E555" s="1"/>
  <c r="F555" l="1"/>
  <c r="C555" s="1"/>
  <c r="D555" s="1"/>
  <c r="E556" s="1"/>
  <c r="F556" l="1"/>
  <c r="C556" s="1"/>
  <c r="D556" s="1"/>
  <c r="E557" s="1"/>
  <c r="F557" l="1"/>
  <c r="C557" s="1"/>
  <c r="D557" s="1"/>
  <c r="E558" s="1"/>
  <c r="F558" l="1"/>
  <c r="C558" s="1"/>
  <c r="D558" s="1"/>
  <c r="E559" s="1"/>
  <c r="F559" l="1"/>
  <c r="C559" s="1"/>
  <c r="D559" s="1"/>
  <c r="E560" s="1"/>
  <c r="F560" l="1"/>
  <c r="C560" s="1"/>
  <c r="D560" s="1"/>
  <c r="E561" s="1"/>
  <c r="F561" l="1"/>
  <c r="C561" s="1"/>
  <c r="D561" s="1"/>
  <c r="E562" s="1"/>
  <c r="F562" l="1"/>
  <c r="C562" s="1"/>
  <c r="D562" s="1"/>
  <c r="E563" s="1"/>
  <c r="F563" l="1"/>
  <c r="C563" s="1"/>
  <c r="D563" s="1"/>
  <c r="E564" s="1"/>
  <c r="F564" l="1"/>
  <c r="C564" s="1"/>
  <c r="D564" s="1"/>
  <c r="E565" s="1"/>
  <c r="F565" l="1"/>
  <c r="C565" s="1"/>
  <c r="D565" s="1"/>
  <c r="E566" s="1"/>
  <c r="F566" l="1"/>
  <c r="C566" s="1"/>
  <c r="D566" s="1"/>
  <c r="E567" s="1"/>
  <c r="F567" l="1"/>
  <c r="C567" s="1"/>
  <c r="D567" s="1"/>
  <c r="E568" s="1"/>
  <c r="F568" l="1"/>
  <c r="C568" s="1"/>
  <c r="D568" s="1"/>
  <c r="E569" s="1"/>
  <c r="F569" l="1"/>
  <c r="C569" s="1"/>
  <c r="D569" s="1"/>
  <c r="E570" s="1"/>
  <c r="F570" l="1"/>
  <c r="C570" s="1"/>
  <c r="D570" s="1"/>
  <c r="E571" s="1"/>
  <c r="F571" l="1"/>
  <c r="C571" s="1"/>
  <c r="D571" s="1"/>
  <c r="E572" s="1"/>
  <c r="F572" l="1"/>
  <c r="C572" s="1"/>
  <c r="D572" s="1"/>
  <c r="E573" s="1"/>
  <c r="F573" l="1"/>
  <c r="C573" s="1"/>
  <c r="D573" s="1"/>
  <c r="E574" s="1"/>
  <c r="F574" l="1"/>
  <c r="C574" s="1"/>
  <c r="D574" s="1"/>
  <c r="E575" s="1"/>
  <c r="F575" l="1"/>
  <c r="C575" s="1"/>
  <c r="D575" s="1"/>
  <c r="E576" s="1"/>
  <c r="F576" l="1"/>
  <c r="C576" s="1"/>
  <c r="D576" s="1"/>
  <c r="E577" s="1"/>
  <c r="F577" l="1"/>
  <c r="C577" s="1"/>
  <c r="D577" s="1"/>
  <c r="E578" s="1"/>
  <c r="F578" l="1"/>
  <c r="C578" s="1"/>
  <c r="D578" s="1"/>
  <c r="E579" s="1"/>
  <c r="F579" l="1"/>
  <c r="C579" s="1"/>
  <c r="D579" s="1"/>
  <c r="E580" s="1"/>
  <c r="F580" l="1"/>
  <c r="C580" s="1"/>
  <c r="D580" s="1"/>
  <c r="E581" s="1"/>
  <c r="F581" l="1"/>
  <c r="C581" s="1"/>
  <c r="D581" s="1"/>
  <c r="E582" s="1"/>
  <c r="F582" l="1"/>
  <c r="C582" s="1"/>
  <c r="D582" s="1"/>
  <c r="E583" s="1"/>
  <c r="F583" l="1"/>
  <c r="C583" s="1"/>
  <c r="D583" s="1"/>
  <c r="E584" s="1"/>
  <c r="F584" l="1"/>
  <c r="C584" s="1"/>
  <c r="D584" s="1"/>
  <c r="E585" s="1"/>
  <c r="F585" l="1"/>
  <c r="C585" s="1"/>
  <c r="D585" s="1"/>
  <c r="E586" s="1"/>
  <c r="F586" l="1"/>
  <c r="C586" s="1"/>
  <c r="D586" s="1"/>
  <c r="E587" s="1"/>
  <c r="F587" l="1"/>
  <c r="C587" s="1"/>
  <c r="D587" s="1"/>
  <c r="E588" s="1"/>
  <c r="F588" l="1"/>
  <c r="C588" s="1"/>
  <c r="D588" s="1"/>
  <c r="E589" s="1"/>
  <c r="F589" l="1"/>
  <c r="C589" s="1"/>
  <c r="D589" s="1"/>
  <c r="E590" s="1"/>
  <c r="F590" l="1"/>
  <c r="C590" s="1"/>
  <c r="D590" s="1"/>
  <c r="E591" s="1"/>
  <c r="F591" l="1"/>
  <c r="C591" s="1"/>
  <c r="D591" s="1"/>
  <c r="E592" s="1"/>
  <c r="F592" l="1"/>
  <c r="C592" s="1"/>
  <c r="D592" s="1"/>
  <c r="E593" s="1"/>
  <c r="F593" l="1"/>
  <c r="C593" s="1"/>
  <c r="D593" s="1"/>
  <c r="E594" s="1"/>
  <c r="F594" l="1"/>
  <c r="C594" s="1"/>
  <c r="D594" s="1"/>
  <c r="E595" s="1"/>
  <c r="F595" l="1"/>
  <c r="C595" s="1"/>
  <c r="D595" s="1"/>
  <c r="E596" s="1"/>
  <c r="F596" l="1"/>
  <c r="C596" s="1"/>
  <c r="D596" s="1"/>
  <c r="E597" s="1"/>
  <c r="F597" l="1"/>
  <c r="C597" s="1"/>
  <c r="D597" s="1"/>
  <c r="E598" s="1"/>
  <c r="F598" l="1"/>
  <c r="C598" s="1"/>
  <c r="D598" s="1"/>
  <c r="E599" s="1"/>
  <c r="F599" l="1"/>
  <c r="C599" s="1"/>
  <c r="D599" s="1"/>
  <c r="E600" s="1"/>
  <c r="F600" l="1"/>
  <c r="C600" s="1"/>
  <c r="D600" s="1"/>
  <c r="E601" s="1"/>
  <c r="F601" l="1"/>
  <c r="C601" s="1"/>
  <c r="D601" s="1"/>
  <c r="E602" s="1"/>
  <c r="F602" l="1"/>
  <c r="C602" s="1"/>
  <c r="D602" s="1"/>
  <c r="E603" s="1"/>
  <c r="F603" l="1"/>
  <c r="C603" s="1"/>
  <c r="D603" s="1"/>
  <c r="E604" s="1"/>
  <c r="F604" l="1"/>
  <c r="C604" s="1"/>
  <c r="D604" s="1"/>
  <c r="E605" s="1"/>
  <c r="F605" l="1"/>
  <c r="C605" s="1"/>
  <c r="D605" s="1"/>
  <c r="E606" s="1"/>
  <c r="F606" l="1"/>
  <c r="C606" s="1"/>
  <c r="D606" s="1"/>
  <c r="E607" s="1"/>
  <c r="F607" l="1"/>
  <c r="C607" s="1"/>
  <c r="D607" s="1"/>
  <c r="E608" s="1"/>
  <c r="F608" l="1"/>
  <c r="C608" s="1"/>
  <c r="D608" s="1"/>
  <c r="E609" s="1"/>
  <c r="F609" l="1"/>
  <c r="C609" s="1"/>
  <c r="D609" s="1"/>
  <c r="E610" s="1"/>
  <c r="F610" l="1"/>
  <c r="C610" s="1"/>
  <c r="D610" s="1"/>
  <c r="E611" s="1"/>
  <c r="F611" l="1"/>
  <c r="C611" s="1"/>
  <c r="D611" s="1"/>
  <c r="E612" s="1"/>
  <c r="F612" l="1"/>
  <c r="C612" s="1"/>
  <c r="D612" s="1"/>
  <c r="E613" s="1"/>
  <c r="F613" l="1"/>
  <c r="C613" s="1"/>
  <c r="D613" s="1"/>
  <c r="E614" s="1"/>
  <c r="F614" l="1"/>
  <c r="C614" s="1"/>
  <c r="D614" s="1"/>
  <c r="E615" s="1"/>
  <c r="F615" l="1"/>
  <c r="C615" s="1"/>
  <c r="D615" s="1"/>
  <c r="E616" s="1"/>
  <c r="F616" l="1"/>
  <c r="C616" s="1"/>
  <c r="D616" s="1"/>
  <c r="E617" s="1"/>
  <c r="F617" l="1"/>
  <c r="C617" s="1"/>
  <c r="D617" s="1"/>
  <c r="E618" s="1"/>
  <c r="F618" l="1"/>
  <c r="C618" s="1"/>
  <c r="D618" s="1"/>
  <c r="E619" s="1"/>
  <c r="F619" l="1"/>
  <c r="C619" s="1"/>
  <c r="D619" s="1"/>
  <c r="E620" s="1"/>
  <c r="F620" l="1"/>
  <c r="C620" s="1"/>
  <c r="D620" s="1"/>
  <c r="E621" s="1"/>
  <c r="F621" l="1"/>
  <c r="C621" s="1"/>
  <c r="D621" s="1"/>
  <c r="E622" s="1"/>
  <c r="F622" l="1"/>
  <c r="C622" s="1"/>
  <c r="D622" s="1"/>
  <c r="E623" s="1"/>
  <c r="F623" l="1"/>
  <c r="C623" s="1"/>
  <c r="D623" s="1"/>
  <c r="E624" s="1"/>
  <c r="F624" l="1"/>
  <c r="C624" s="1"/>
  <c r="D624" s="1"/>
  <c r="E625" s="1"/>
  <c r="F625" l="1"/>
  <c r="C625" s="1"/>
  <c r="D625" s="1"/>
  <c r="E626" s="1"/>
  <c r="F626" l="1"/>
  <c r="C626" s="1"/>
  <c r="D626" s="1"/>
  <c r="E627" s="1"/>
  <c r="F627" l="1"/>
  <c r="C627" s="1"/>
  <c r="D627" s="1"/>
  <c r="E628" s="1"/>
  <c r="F628" l="1"/>
  <c r="C628" s="1"/>
  <c r="D628" s="1"/>
  <c r="E629" s="1"/>
  <c r="F629" l="1"/>
  <c r="C629" s="1"/>
  <c r="D629" s="1"/>
  <c r="E630" s="1"/>
  <c r="F630" l="1"/>
  <c r="C630" s="1"/>
  <c r="D630" s="1"/>
  <c r="E631" s="1"/>
  <c r="F631" l="1"/>
  <c r="C631" s="1"/>
  <c r="D631" s="1"/>
  <c r="E632" s="1"/>
  <c r="F632" l="1"/>
  <c r="C632" s="1"/>
  <c r="D632" s="1"/>
  <c r="E633" s="1"/>
  <c r="F633" l="1"/>
  <c r="C633" s="1"/>
  <c r="D633" s="1"/>
  <c r="E634" s="1"/>
  <c r="F634" l="1"/>
  <c r="C634" s="1"/>
  <c r="D634" s="1"/>
  <c r="E635" s="1"/>
  <c r="F635" l="1"/>
  <c r="C635" s="1"/>
  <c r="D635" s="1"/>
  <c r="E636" s="1"/>
  <c r="F636" l="1"/>
  <c r="C636" s="1"/>
  <c r="D636" s="1"/>
  <c r="E637" s="1"/>
  <c r="F637" l="1"/>
  <c r="C637" s="1"/>
  <c r="D637" s="1"/>
  <c r="E638" s="1"/>
  <c r="F638" l="1"/>
  <c r="C638" s="1"/>
  <c r="D638" s="1"/>
  <c r="E639" s="1"/>
  <c r="F639" l="1"/>
  <c r="C639" s="1"/>
  <c r="D639" s="1"/>
  <c r="E640" s="1"/>
  <c r="F640" l="1"/>
  <c r="C640" s="1"/>
  <c r="D640" s="1"/>
  <c r="E641" s="1"/>
  <c r="F641" l="1"/>
  <c r="C641" s="1"/>
  <c r="D641" s="1"/>
  <c r="E642" s="1"/>
  <c r="F642" l="1"/>
  <c r="C642" s="1"/>
  <c r="D642" s="1"/>
  <c r="E643" s="1"/>
  <c r="F643" l="1"/>
  <c r="C643" s="1"/>
  <c r="D643" s="1"/>
  <c r="E644" s="1"/>
  <c r="F644" l="1"/>
  <c r="C644" s="1"/>
  <c r="D644" s="1"/>
  <c r="E645" s="1"/>
  <c r="F645" l="1"/>
  <c r="C645" s="1"/>
  <c r="D645" s="1"/>
  <c r="E646" s="1"/>
  <c r="F646" l="1"/>
  <c r="C646" s="1"/>
  <c r="D646" s="1"/>
  <c r="E647" s="1"/>
  <c r="F647" l="1"/>
  <c r="C647" s="1"/>
  <c r="D647" s="1"/>
  <c r="E648" s="1"/>
  <c r="F648" l="1"/>
  <c r="C648" s="1"/>
  <c r="D648" s="1"/>
  <c r="E649" s="1"/>
  <c r="F649" l="1"/>
  <c r="C649" s="1"/>
  <c r="D649" s="1"/>
  <c r="E650" s="1"/>
  <c r="F650" l="1"/>
  <c r="C650" s="1"/>
  <c r="D650" s="1"/>
  <c r="E651" s="1"/>
  <c r="F651" l="1"/>
  <c r="C651" s="1"/>
  <c r="D651" s="1"/>
  <c r="E652" s="1"/>
  <c r="F652" l="1"/>
  <c r="C652" s="1"/>
  <c r="D652" s="1"/>
  <c r="E653" s="1"/>
  <c r="F653" l="1"/>
  <c r="C653" s="1"/>
  <c r="D653" s="1"/>
  <c r="E654" s="1"/>
  <c r="F654" l="1"/>
  <c r="C654" s="1"/>
  <c r="D654" s="1"/>
  <c r="E655" s="1"/>
  <c r="F655" l="1"/>
  <c r="C655" s="1"/>
  <c r="D655" s="1"/>
  <c r="E656" s="1"/>
  <c r="F656" l="1"/>
  <c r="C656" s="1"/>
  <c r="D656" s="1"/>
  <c r="E657" s="1"/>
  <c r="F657" l="1"/>
  <c r="C657" s="1"/>
  <c r="D657" s="1"/>
  <c r="E658" s="1"/>
  <c r="F658" l="1"/>
  <c r="C658" s="1"/>
  <c r="D658" s="1"/>
  <c r="E659" s="1"/>
  <c r="F659" l="1"/>
  <c r="C659" s="1"/>
  <c r="D659" s="1"/>
  <c r="E660" s="1"/>
  <c r="F660" l="1"/>
  <c r="C660" s="1"/>
  <c r="D660" s="1"/>
  <c r="E661" s="1"/>
  <c r="F661" l="1"/>
  <c r="C661" s="1"/>
  <c r="D661" s="1"/>
  <c r="E662" s="1"/>
  <c r="F662" l="1"/>
  <c r="C662" s="1"/>
  <c r="D662" s="1"/>
  <c r="E663" s="1"/>
  <c r="F663" l="1"/>
  <c r="C663" s="1"/>
  <c r="D663" s="1"/>
  <c r="E664" s="1"/>
  <c r="F664" l="1"/>
  <c r="C664" s="1"/>
  <c r="D664" s="1"/>
  <c r="E665" s="1"/>
  <c r="F665" l="1"/>
  <c r="C665" s="1"/>
  <c r="D665" s="1"/>
  <c r="E666" s="1"/>
  <c r="F666" l="1"/>
  <c r="C666" s="1"/>
  <c r="D666" s="1"/>
  <c r="E667" s="1"/>
  <c r="F667" l="1"/>
  <c r="C667" s="1"/>
  <c r="D667" s="1"/>
  <c r="E668" s="1"/>
  <c r="F668" l="1"/>
  <c r="C668" s="1"/>
  <c r="D668" s="1"/>
  <c r="E669" s="1"/>
  <c r="F669" l="1"/>
  <c r="C669" s="1"/>
  <c r="D669" s="1"/>
  <c r="E670" s="1"/>
  <c r="F670" l="1"/>
  <c r="C670" s="1"/>
  <c r="D670" s="1"/>
  <c r="E671" s="1"/>
  <c r="F671" l="1"/>
  <c r="C671" s="1"/>
  <c r="D671" s="1"/>
  <c r="E672" s="1"/>
  <c r="F672" l="1"/>
  <c r="C672" s="1"/>
  <c r="D672" s="1"/>
  <c r="E673" s="1"/>
  <c r="F673" l="1"/>
  <c r="C673" s="1"/>
  <c r="D673" s="1"/>
  <c r="E674" s="1"/>
  <c r="F674" l="1"/>
  <c r="C674" s="1"/>
  <c r="D674" s="1"/>
  <c r="E675" s="1"/>
  <c r="F675" l="1"/>
  <c r="C675" s="1"/>
  <c r="D675" s="1"/>
  <c r="E676" s="1"/>
  <c r="F676" l="1"/>
  <c r="C676" s="1"/>
  <c r="D676" s="1"/>
  <c r="E677" s="1"/>
  <c r="F677" l="1"/>
  <c r="C677" s="1"/>
  <c r="D677" s="1"/>
  <c r="E678" s="1"/>
  <c r="F678" l="1"/>
  <c r="C678" s="1"/>
  <c r="D678" s="1"/>
  <c r="E679" s="1"/>
  <c r="F679" l="1"/>
  <c r="C679" s="1"/>
  <c r="D679" s="1"/>
  <c r="E680" s="1"/>
  <c r="F680" l="1"/>
  <c r="C680" s="1"/>
  <c r="D680" s="1"/>
  <c r="E681" s="1"/>
  <c r="F681" l="1"/>
  <c r="C681" s="1"/>
  <c r="D681" s="1"/>
  <c r="E682" s="1"/>
  <c r="F682" l="1"/>
  <c r="C682" s="1"/>
  <c r="D682" s="1"/>
  <c r="E683" s="1"/>
  <c r="F683" l="1"/>
  <c r="C683" s="1"/>
  <c r="D683" s="1"/>
  <c r="E684" s="1"/>
  <c r="F684" l="1"/>
  <c r="C684" s="1"/>
  <c r="D684" s="1"/>
  <c r="E685" s="1"/>
  <c r="F685" l="1"/>
  <c r="C685" s="1"/>
  <c r="D685" s="1"/>
  <c r="E686" s="1"/>
  <c r="F686" l="1"/>
  <c r="C686" s="1"/>
  <c r="D686" s="1"/>
  <c r="E687" s="1"/>
  <c r="F687" l="1"/>
  <c r="C687" s="1"/>
  <c r="D687" s="1"/>
  <c r="E688" s="1"/>
  <c r="F688" l="1"/>
  <c r="C688" s="1"/>
  <c r="D688" s="1"/>
  <c r="E689" s="1"/>
  <c r="F689" l="1"/>
  <c r="C689" s="1"/>
  <c r="D689" s="1"/>
  <c r="E690" s="1"/>
  <c r="F690" l="1"/>
  <c r="C690" s="1"/>
  <c r="D690" s="1"/>
  <c r="E691" s="1"/>
  <c r="F691" l="1"/>
  <c r="C691" s="1"/>
  <c r="D691" s="1"/>
  <c r="E692" s="1"/>
  <c r="F692" l="1"/>
  <c r="C692" s="1"/>
  <c r="D692" s="1"/>
  <c r="E693" s="1"/>
  <c r="F693" l="1"/>
  <c r="C693" s="1"/>
  <c r="D693" s="1"/>
  <c r="E694" s="1"/>
  <c r="F694" l="1"/>
  <c r="C694" s="1"/>
  <c r="D694" s="1"/>
  <c r="E695" s="1"/>
  <c r="F695" l="1"/>
  <c r="C695" s="1"/>
  <c r="D695" s="1"/>
  <c r="E696" s="1"/>
  <c r="F696" l="1"/>
  <c r="C696" s="1"/>
  <c r="D696" s="1"/>
  <c r="E697" s="1"/>
  <c r="F697" l="1"/>
  <c r="C697" s="1"/>
  <c r="D697" s="1"/>
  <c r="E698" s="1"/>
  <c r="F698" l="1"/>
  <c r="C698" s="1"/>
  <c r="D698" s="1"/>
  <c r="E699" s="1"/>
  <c r="F699" l="1"/>
  <c r="C699" s="1"/>
  <c r="D699" s="1"/>
  <c r="E700" s="1"/>
  <c r="F700" l="1"/>
  <c r="C700" s="1"/>
  <c r="D700" s="1"/>
  <c r="E701" s="1"/>
  <c r="F701" l="1"/>
  <c r="C701" s="1"/>
  <c r="D701" s="1"/>
  <c r="E702" s="1"/>
  <c r="F702" l="1"/>
  <c r="C702" s="1"/>
  <c r="D702" s="1"/>
  <c r="E703" s="1"/>
  <c r="F703" l="1"/>
  <c r="C703" s="1"/>
  <c r="D703" s="1"/>
  <c r="E704" s="1"/>
  <c r="F704" l="1"/>
  <c r="C704" s="1"/>
  <c r="D704" s="1"/>
  <c r="E705" s="1"/>
  <c r="F705" l="1"/>
  <c r="C705" s="1"/>
  <c r="D705" s="1"/>
  <c r="E706" s="1"/>
  <c r="F706" l="1"/>
  <c r="C706" s="1"/>
  <c r="D706" s="1"/>
  <c r="E707" s="1"/>
  <c r="F707" l="1"/>
  <c r="C707" s="1"/>
  <c r="D707" s="1"/>
  <c r="E708" s="1"/>
  <c r="F708" l="1"/>
  <c r="C708" s="1"/>
  <c r="D708" s="1"/>
  <c r="E709" s="1"/>
  <c r="F709" l="1"/>
  <c r="C709" s="1"/>
  <c r="D709" s="1"/>
  <c r="E710" s="1"/>
  <c r="F710" l="1"/>
  <c r="C710" s="1"/>
  <c r="D710" s="1"/>
  <c r="E711" s="1"/>
  <c r="F711" l="1"/>
  <c r="C711" s="1"/>
  <c r="D711" s="1"/>
  <c r="E712" s="1"/>
  <c r="F712" l="1"/>
  <c r="C712" s="1"/>
  <c r="D712" s="1"/>
  <c r="E713" s="1"/>
  <c r="F713" l="1"/>
  <c r="C713" s="1"/>
  <c r="D713" s="1"/>
  <c r="E714" s="1"/>
  <c r="F714" l="1"/>
  <c r="C714" s="1"/>
  <c r="D714" s="1"/>
  <c r="E715" s="1"/>
  <c r="F715" l="1"/>
  <c r="C715" s="1"/>
  <c r="D715" s="1"/>
  <c r="E716" s="1"/>
  <c r="F716" l="1"/>
  <c r="C716" s="1"/>
  <c r="D716" s="1"/>
  <c r="E717" s="1"/>
  <c r="F717" l="1"/>
  <c r="C717" s="1"/>
  <c r="D717" s="1"/>
  <c r="E718" s="1"/>
  <c r="F718" l="1"/>
  <c r="C718" s="1"/>
  <c r="D718" s="1"/>
  <c r="E719" s="1"/>
  <c r="F719" l="1"/>
  <c r="C719" s="1"/>
  <c r="D719" s="1"/>
  <c r="E720" s="1"/>
  <c r="F720" l="1"/>
  <c r="C720" s="1"/>
  <c r="D720" s="1"/>
  <c r="E721" s="1"/>
  <c r="F721" l="1"/>
  <c r="C721" s="1"/>
  <c r="D721" s="1"/>
  <c r="E722" s="1"/>
  <c r="F722" l="1"/>
  <c r="C722" s="1"/>
  <c r="D722" s="1"/>
  <c r="E723" s="1"/>
  <c r="F723" l="1"/>
  <c r="C723" s="1"/>
  <c r="D723" s="1"/>
  <c r="E724" s="1"/>
  <c r="F724" l="1"/>
  <c r="C724" s="1"/>
  <c r="D724" s="1"/>
  <c r="E725" s="1"/>
  <c r="F725" l="1"/>
  <c r="C725" s="1"/>
  <c r="D725" s="1"/>
  <c r="E726" s="1"/>
  <c r="F726" l="1"/>
  <c r="C726" s="1"/>
  <c r="D726" s="1"/>
  <c r="E727" s="1"/>
  <c r="F727" l="1"/>
  <c r="C727" s="1"/>
  <c r="D727" s="1"/>
  <c r="E728" s="1"/>
  <c r="F728" l="1"/>
  <c r="C728" s="1"/>
  <c r="D728" s="1"/>
  <c r="E729" s="1"/>
  <c r="F729" l="1"/>
  <c r="C729" s="1"/>
  <c r="D729" s="1"/>
  <c r="E730" s="1"/>
  <c r="F730" l="1"/>
  <c r="C730" s="1"/>
  <c r="D730" s="1"/>
  <c r="E731" s="1"/>
  <c r="F731" l="1"/>
  <c r="C731" s="1"/>
  <c r="D731" s="1"/>
  <c r="E732" s="1"/>
  <c r="F732" l="1"/>
  <c r="C732" s="1"/>
  <c r="D732" s="1"/>
  <c r="E733" s="1"/>
  <c r="F733" l="1"/>
  <c r="C733" s="1"/>
  <c r="D733" s="1"/>
  <c r="E734" s="1"/>
  <c r="F734" l="1"/>
  <c r="C734" s="1"/>
  <c r="D734" s="1"/>
  <c r="E735" s="1"/>
  <c r="F735" l="1"/>
  <c r="C735" s="1"/>
  <c r="D735" s="1"/>
  <c r="E736" s="1"/>
  <c r="F736" l="1"/>
  <c r="C736" s="1"/>
  <c r="D736" s="1"/>
  <c r="E737" s="1"/>
  <c r="F737" l="1"/>
  <c r="C737" s="1"/>
  <c r="D737" s="1"/>
  <c r="E738" s="1"/>
  <c r="F738" l="1"/>
  <c r="C738" s="1"/>
  <c r="D738" s="1"/>
  <c r="E739" s="1"/>
  <c r="F739" l="1"/>
  <c r="C739" s="1"/>
  <c r="D739" s="1"/>
  <c r="E740" s="1"/>
  <c r="F740" l="1"/>
  <c r="C740" s="1"/>
  <c r="D740" s="1"/>
  <c r="E741" s="1"/>
  <c r="F741" l="1"/>
  <c r="C741" s="1"/>
  <c r="D741" s="1"/>
  <c r="E742" s="1"/>
  <c r="F742" l="1"/>
  <c r="C742"/>
  <c r="D742" s="1"/>
  <c r="E743" s="1"/>
  <c r="F743" l="1"/>
  <c r="C743"/>
  <c r="D743" s="1"/>
  <c r="E744" s="1"/>
  <c r="F744" l="1"/>
  <c r="C744"/>
  <c r="D744" s="1"/>
  <c r="E745" s="1"/>
  <c r="F745" l="1"/>
  <c r="C745"/>
  <c r="D745" s="1"/>
  <c r="E746" s="1"/>
  <c r="F746" l="1"/>
  <c r="C746"/>
  <c r="D746" s="1"/>
  <c r="E747" s="1"/>
  <c r="F747" l="1"/>
  <c r="C747"/>
  <c r="D747" s="1"/>
  <c r="E748" s="1"/>
  <c r="F748" l="1"/>
  <c r="C748"/>
  <c r="D748" s="1"/>
  <c r="E749" s="1"/>
  <c r="F749" l="1"/>
  <c r="C749"/>
  <c r="D749" s="1"/>
  <c r="E750" s="1"/>
  <c r="F750" l="1"/>
  <c r="C750"/>
  <c r="D750" s="1"/>
  <c r="E751" s="1"/>
  <c r="F751" l="1"/>
  <c r="C751"/>
  <c r="D751" s="1"/>
  <c r="E752" s="1"/>
  <c r="F752" l="1"/>
  <c r="C752"/>
  <c r="D752" s="1"/>
  <c r="E753" s="1"/>
  <c r="F753" l="1"/>
  <c r="C753"/>
  <c r="D753" s="1"/>
  <c r="E754" s="1"/>
  <c r="F754" l="1"/>
  <c r="C754"/>
  <c r="D754" s="1"/>
  <c r="E755" s="1"/>
  <c r="F755" l="1"/>
  <c r="C755"/>
  <c r="D755" s="1"/>
  <c r="E756" s="1"/>
  <c r="F756" l="1"/>
  <c r="C756"/>
  <c r="D756" s="1"/>
  <c r="E757" s="1"/>
  <c r="F757" l="1"/>
  <c r="C757"/>
  <c r="D757" s="1"/>
  <c r="E758" s="1"/>
  <c r="F758" l="1"/>
  <c r="C758"/>
  <c r="D758" s="1"/>
  <c r="E759" s="1"/>
  <c r="F759" l="1"/>
  <c r="C759"/>
  <c r="D759" s="1"/>
  <c r="E760" s="1"/>
  <c r="F760" l="1"/>
  <c r="C760"/>
  <c r="D760" s="1"/>
  <c r="E761" s="1"/>
  <c r="F761" l="1"/>
  <c r="C761"/>
  <c r="D761" s="1"/>
  <c r="E762" s="1"/>
  <c r="F762" l="1"/>
  <c r="C762"/>
  <c r="D762" s="1"/>
  <c r="E763" s="1"/>
  <c r="F763" l="1"/>
  <c r="C763"/>
  <c r="D763" s="1"/>
  <c r="E764" s="1"/>
  <c r="F764" l="1"/>
  <c r="C764"/>
  <c r="D764" s="1"/>
  <c r="E765" s="1"/>
  <c r="F765" l="1"/>
  <c r="C765"/>
  <c r="D765" s="1"/>
  <c r="E766" s="1"/>
  <c r="F766" l="1"/>
  <c r="C766"/>
  <c r="D766" s="1"/>
  <c r="E767" s="1"/>
  <c r="F767" l="1"/>
  <c r="C767"/>
  <c r="D767" s="1"/>
  <c r="E768" s="1"/>
  <c r="F768" l="1"/>
  <c r="C768" s="1"/>
  <c r="D768" s="1"/>
  <c r="E769" s="1"/>
  <c r="F769" l="1"/>
  <c r="C769" s="1"/>
  <c r="D769" s="1"/>
  <c r="E770" s="1"/>
  <c r="F770" l="1"/>
  <c r="C770" s="1"/>
  <c r="D770" s="1"/>
  <c r="E771" s="1"/>
  <c r="F771" l="1"/>
  <c r="C771" s="1"/>
  <c r="D771" s="1"/>
  <c r="E772" s="1"/>
  <c r="F772" l="1"/>
  <c r="C772" s="1"/>
  <c r="D772" s="1"/>
  <c r="E773" s="1"/>
  <c r="F773" l="1"/>
  <c r="C773" s="1"/>
  <c r="D773" s="1"/>
  <c r="E774" s="1"/>
  <c r="F774" l="1"/>
  <c r="C774" s="1"/>
  <c r="D774" s="1"/>
  <c r="E775" s="1"/>
  <c r="F775" l="1"/>
  <c r="C775" s="1"/>
  <c r="D775" s="1"/>
  <c r="E776" s="1"/>
  <c r="F776" l="1"/>
  <c r="C776" s="1"/>
  <c r="D776" s="1"/>
  <c r="E777" s="1"/>
  <c r="F777" l="1"/>
  <c r="C777" s="1"/>
  <c r="D777" s="1"/>
  <c r="E778" s="1"/>
  <c r="F778" l="1"/>
  <c r="C778" s="1"/>
  <c r="D778" s="1"/>
  <c r="E779" s="1"/>
  <c r="F779" l="1"/>
  <c r="C779" s="1"/>
  <c r="D779" s="1"/>
  <c r="E780" s="1"/>
  <c r="F780" l="1"/>
  <c r="C780" s="1"/>
  <c r="D780" s="1"/>
  <c r="E781" s="1"/>
  <c r="F781" l="1"/>
  <c r="C781" s="1"/>
  <c r="D781" s="1"/>
  <c r="E782" s="1"/>
  <c r="F782" l="1"/>
  <c r="C782" s="1"/>
  <c r="D782" s="1"/>
  <c r="E783" s="1"/>
  <c r="F783" l="1"/>
  <c r="C783" s="1"/>
  <c r="D783" s="1"/>
  <c r="E784" s="1"/>
  <c r="F784" l="1"/>
  <c r="C784" s="1"/>
  <c r="D784" s="1"/>
  <c r="E785" s="1"/>
  <c r="F785" l="1"/>
  <c r="C785" s="1"/>
  <c r="D785" s="1"/>
  <c r="E786" s="1"/>
  <c r="F786" l="1"/>
  <c r="C786" s="1"/>
  <c r="D786" s="1"/>
  <c r="E787" s="1"/>
  <c r="F787" l="1"/>
  <c r="C787" s="1"/>
  <c r="D787" s="1"/>
  <c r="E788" s="1"/>
  <c r="F788" l="1"/>
  <c r="C788" s="1"/>
  <c r="D788" s="1"/>
  <c r="E789" s="1"/>
  <c r="F789" l="1"/>
  <c r="C789" s="1"/>
  <c r="D789" s="1"/>
  <c r="E790" s="1"/>
  <c r="F790" l="1"/>
  <c r="C790" s="1"/>
  <c r="D790" s="1"/>
  <c r="E791" s="1"/>
  <c r="F791" l="1"/>
  <c r="C791" s="1"/>
  <c r="D791" s="1"/>
  <c r="E792" s="1"/>
  <c r="F792" l="1"/>
  <c r="C792" s="1"/>
  <c r="D792" s="1"/>
  <c r="E793" s="1"/>
  <c r="F793" l="1"/>
  <c r="C793" s="1"/>
  <c r="D793" s="1"/>
  <c r="E794" l="1"/>
  <c r="F794" l="1"/>
  <c r="C794" s="1"/>
  <c r="D794" s="1"/>
  <c r="E795" s="1"/>
  <c r="F795" l="1"/>
  <c r="C795" s="1"/>
  <c r="D795" s="1"/>
  <c r="E796" l="1"/>
  <c r="F796" l="1"/>
  <c r="C796" s="1"/>
  <c r="D796" s="1"/>
  <c r="E797" s="1"/>
  <c r="F797" l="1"/>
  <c r="C797" s="1"/>
  <c r="D797" s="1"/>
  <c r="E798" l="1"/>
  <c r="F798" l="1"/>
  <c r="C798" s="1"/>
  <c r="D798" s="1"/>
  <c r="E799" s="1"/>
  <c r="F799" l="1"/>
  <c r="C799" s="1"/>
  <c r="D799" s="1"/>
  <c r="E800" l="1"/>
  <c r="F800" l="1"/>
  <c r="C800" s="1"/>
  <c r="D800" s="1"/>
  <c r="E801" s="1"/>
  <c r="F801" l="1"/>
  <c r="C801" s="1"/>
  <c r="D801" s="1"/>
  <c r="E802" l="1"/>
  <c r="F802" l="1"/>
  <c r="C802" s="1"/>
  <c r="D802" s="1"/>
  <c r="E803" s="1"/>
  <c r="F803" l="1"/>
  <c r="C803" s="1"/>
  <c r="D803" s="1"/>
  <c r="E804" l="1"/>
  <c r="F804" l="1"/>
  <c r="C804" s="1"/>
  <c r="D804" s="1"/>
  <c r="E805" s="1"/>
  <c r="F805" l="1"/>
  <c r="C805" s="1"/>
  <c r="D805" s="1"/>
  <c r="E806" s="1"/>
  <c r="F806" l="1"/>
  <c r="C806" s="1"/>
  <c r="D806" s="1"/>
  <c r="E807" s="1"/>
  <c r="F807" l="1"/>
  <c r="C807" s="1"/>
  <c r="D807" s="1"/>
  <c r="E808" s="1"/>
  <c r="F808" l="1"/>
  <c r="C808" s="1"/>
  <c r="D808" s="1"/>
  <c r="E809" s="1"/>
  <c r="F809" l="1"/>
  <c r="C809" s="1"/>
  <c r="D809" s="1"/>
  <c r="E810" s="1"/>
  <c r="F810" l="1"/>
  <c r="C810" s="1"/>
  <c r="D810" s="1"/>
  <c r="E811" s="1"/>
  <c r="F811" l="1"/>
  <c r="C811" s="1"/>
  <c r="D811" s="1"/>
  <c r="E812" s="1"/>
  <c r="F812" l="1"/>
  <c r="C812" s="1"/>
  <c r="D812" s="1"/>
  <c r="E813" s="1"/>
  <c r="F813" l="1"/>
  <c r="C813" s="1"/>
  <c r="D813" s="1"/>
  <c r="E814" s="1"/>
  <c r="F814" l="1"/>
  <c r="C814" s="1"/>
  <c r="D814" s="1"/>
  <c r="E815" s="1"/>
  <c r="F815" l="1"/>
  <c r="C815" s="1"/>
  <c r="D815" s="1"/>
  <c r="E816" s="1"/>
  <c r="F816" l="1"/>
  <c r="C816" s="1"/>
  <c r="D816" s="1"/>
  <c r="E817" s="1"/>
  <c r="F817" l="1"/>
  <c r="C817" s="1"/>
  <c r="D817" s="1"/>
  <c r="E818" s="1"/>
  <c r="F818" l="1"/>
  <c r="C818" s="1"/>
  <c r="D818" s="1"/>
  <c r="E819" s="1"/>
  <c r="F819" l="1"/>
  <c r="C819" s="1"/>
  <c r="D819" s="1"/>
  <c r="E820" s="1"/>
  <c r="F820" l="1"/>
  <c r="C820" s="1"/>
  <c r="D820" s="1"/>
  <c r="E821" s="1"/>
  <c r="F821" l="1"/>
  <c r="C821" s="1"/>
  <c r="D821" s="1"/>
  <c r="E822" s="1"/>
  <c r="F822" l="1"/>
  <c r="C822" s="1"/>
  <c r="D822" s="1"/>
  <c r="E823" s="1"/>
  <c r="F823" l="1"/>
  <c r="C823" s="1"/>
  <c r="D823" s="1"/>
  <c r="E824" s="1"/>
  <c r="F824" l="1"/>
  <c r="C824" s="1"/>
  <c r="D824" s="1"/>
  <c r="E825" s="1"/>
  <c r="F825" l="1"/>
  <c r="C825" s="1"/>
  <c r="D825" s="1"/>
  <c r="E826" s="1"/>
  <c r="F826" l="1"/>
  <c r="C826" s="1"/>
  <c r="D826" s="1"/>
  <c r="E827" s="1"/>
  <c r="F827" l="1"/>
  <c r="C827" s="1"/>
  <c r="D827" s="1"/>
  <c r="E828" s="1"/>
  <c r="F828" l="1"/>
  <c r="C828" s="1"/>
  <c r="D828" s="1"/>
  <c r="E829" s="1"/>
  <c r="F829" l="1"/>
  <c r="C829" s="1"/>
  <c r="D829" s="1"/>
  <c r="E830" s="1"/>
  <c r="F830" l="1"/>
  <c r="C830" s="1"/>
  <c r="D830" s="1"/>
  <c r="E831" s="1"/>
  <c r="F831" l="1"/>
  <c r="C831" s="1"/>
  <c r="D831" s="1"/>
  <c r="E832" s="1"/>
  <c r="F832" l="1"/>
  <c r="C832" s="1"/>
  <c r="D832" s="1"/>
  <c r="E833" s="1"/>
  <c r="F833" l="1"/>
  <c r="C833" s="1"/>
  <c r="D833" s="1"/>
  <c r="E834" s="1"/>
  <c r="F834" l="1"/>
  <c r="C834" s="1"/>
  <c r="D834" s="1"/>
  <c r="E835" s="1"/>
  <c r="F835" l="1"/>
  <c r="C835" s="1"/>
  <c r="D835" s="1"/>
  <c r="E836" s="1"/>
  <c r="F836" l="1"/>
  <c r="C836" s="1"/>
  <c r="D836" s="1"/>
  <c r="E837" s="1"/>
  <c r="F837" l="1"/>
  <c r="C837" s="1"/>
  <c r="D837" s="1"/>
  <c r="E838" s="1"/>
  <c r="F838" l="1"/>
  <c r="C838" s="1"/>
  <c r="D838" s="1"/>
  <c r="E839" s="1"/>
  <c r="F839" l="1"/>
  <c r="C839" s="1"/>
  <c r="D839" s="1"/>
  <c r="E840" s="1"/>
  <c r="F840" l="1"/>
  <c r="C840" s="1"/>
  <c r="D840" s="1"/>
  <c r="E841" s="1"/>
  <c r="F841" l="1"/>
  <c r="C841" s="1"/>
  <c r="D841" s="1"/>
  <c r="E842" s="1"/>
  <c r="F842" l="1"/>
  <c r="C842" s="1"/>
  <c r="D842" s="1"/>
  <c r="E843" s="1"/>
  <c r="F843" l="1"/>
  <c r="C843" s="1"/>
  <c r="D843" s="1"/>
  <c r="E844" s="1"/>
  <c r="F844" l="1"/>
  <c r="C844" s="1"/>
  <c r="D844" s="1"/>
  <c r="E845" s="1"/>
  <c r="F845" l="1"/>
  <c r="C845" s="1"/>
  <c r="D845" s="1"/>
  <c r="E846" s="1"/>
  <c r="F846" l="1"/>
  <c r="C846" s="1"/>
  <c r="D846" s="1"/>
  <c r="E847" s="1"/>
  <c r="F847" l="1"/>
  <c r="C847" s="1"/>
  <c r="D847" s="1"/>
  <c r="E848" s="1"/>
  <c r="F848" l="1"/>
  <c r="C848" s="1"/>
  <c r="D848" s="1"/>
  <c r="E849" s="1"/>
  <c r="F849" l="1"/>
  <c r="C849" s="1"/>
  <c r="D849" s="1"/>
  <c r="E850" s="1"/>
  <c r="F850" l="1"/>
  <c r="C850" s="1"/>
  <c r="D850" s="1"/>
  <c r="E851" s="1"/>
  <c r="F851" l="1"/>
  <c r="C851" s="1"/>
  <c r="D851" s="1"/>
  <c r="E852" s="1"/>
  <c r="F852" l="1"/>
  <c r="C852" s="1"/>
  <c r="D852" s="1"/>
  <c r="E853" s="1"/>
  <c r="F853" l="1"/>
  <c r="C853" s="1"/>
  <c r="D853" s="1"/>
  <c r="E854" s="1"/>
  <c r="F854" l="1"/>
  <c r="C854" s="1"/>
  <c r="D854" s="1"/>
  <c r="E855" s="1"/>
  <c r="F855" l="1"/>
  <c r="C855" s="1"/>
  <c r="D855" s="1"/>
  <c r="E856" s="1"/>
  <c r="F856" l="1"/>
  <c r="C856" s="1"/>
  <c r="D856" s="1"/>
  <c r="E857" s="1"/>
  <c r="F857" l="1"/>
  <c r="C857" s="1"/>
  <c r="D857" s="1"/>
  <c r="E858" s="1"/>
  <c r="F858" l="1"/>
  <c r="C858" s="1"/>
  <c r="D858" s="1"/>
  <c r="E859" s="1"/>
  <c r="F859" l="1"/>
  <c r="C859" s="1"/>
  <c r="D859" s="1"/>
  <c r="E860" s="1"/>
  <c r="F860" l="1"/>
  <c r="C860" s="1"/>
  <c r="D860" s="1"/>
  <c r="E861" s="1"/>
  <c r="F861" l="1"/>
  <c r="C861" s="1"/>
  <c r="D861" s="1"/>
  <c r="E862" s="1"/>
  <c r="F862" l="1"/>
  <c r="C862" s="1"/>
  <c r="D862" s="1"/>
  <c r="E863" s="1"/>
  <c r="F863" l="1"/>
  <c r="C863" s="1"/>
  <c r="D863" s="1"/>
  <c r="E864" s="1"/>
  <c r="F864" l="1"/>
  <c r="C864" s="1"/>
  <c r="D864" s="1"/>
  <c r="E865" s="1"/>
  <c r="F865" l="1"/>
  <c r="C865" s="1"/>
  <c r="D865" s="1"/>
  <c r="E866" s="1"/>
  <c r="F866" l="1"/>
  <c r="C866" s="1"/>
  <c r="D866" s="1"/>
  <c r="E867" s="1"/>
  <c r="F867" l="1"/>
  <c r="C867" s="1"/>
  <c r="D867" s="1"/>
  <c r="E868" s="1"/>
  <c r="F868" l="1"/>
  <c r="C868" s="1"/>
  <c r="D868" s="1"/>
  <c r="E869" s="1"/>
  <c r="F869" l="1"/>
  <c r="C869" s="1"/>
  <c r="D869" s="1"/>
  <c r="E870" s="1"/>
  <c r="F870" l="1"/>
  <c r="C870" s="1"/>
  <c r="D870" s="1"/>
  <c r="E871" s="1"/>
  <c r="F871" l="1"/>
  <c r="C871" s="1"/>
  <c r="D871" s="1"/>
  <c r="E872" s="1"/>
  <c r="F872" l="1"/>
  <c r="C872" s="1"/>
  <c r="D872" s="1"/>
  <c r="E873" s="1"/>
  <c r="F873" l="1"/>
  <c r="C873" s="1"/>
  <c r="D873" s="1"/>
  <c r="E874" s="1"/>
  <c r="F874" l="1"/>
  <c r="C874" s="1"/>
  <c r="D874" s="1"/>
  <c r="E875" s="1"/>
  <c r="F875" l="1"/>
  <c r="C875" s="1"/>
  <c r="D875" s="1"/>
  <c r="E876" s="1"/>
  <c r="F876" l="1"/>
  <c r="C876" s="1"/>
  <c r="D876" s="1"/>
</calcChain>
</file>

<file path=xl/sharedStrings.xml><?xml version="1.0" encoding="utf-8"?>
<sst xmlns="http://schemas.openxmlformats.org/spreadsheetml/2006/main" count="18" uniqueCount="18">
  <si>
    <t>GRAVITY DROP + DRAG SIMULATION</t>
  </si>
  <si>
    <t>Newton Second law</t>
  </si>
  <si>
    <t>A. French. May 2020.</t>
  </si>
  <si>
    <t>Verlet method (constant acceleration between time steps)</t>
  </si>
  <si>
    <t>g (N/kg)</t>
  </si>
  <si>
    <t>m (kg)</t>
  </si>
  <si>
    <t>A (m^2)</t>
  </si>
  <si>
    <t>rho (kg/m^3)</t>
  </si>
  <si>
    <t>cD</t>
  </si>
  <si>
    <t>h (m)</t>
  </si>
  <si>
    <t>x /m</t>
  </si>
  <si>
    <t>v /ms^-1</t>
  </si>
  <si>
    <t>a /ms^2</t>
  </si>
  <si>
    <t>0.5*cD*rho*A/m</t>
  </si>
  <si>
    <t>V</t>
  </si>
  <si>
    <t>aV</t>
  </si>
  <si>
    <t>t /s</t>
  </si>
  <si>
    <t>dt (s)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</si>
</sst>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2" fontId="0" fillId="2" borderId="1" xfId="0" applyNumberForma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0" fillId="3" borderId="1" xfId="0" applyFill="1" applyBorder="1"/>
    <xf numFmtId="164" fontId="1" fillId="4" borderId="1" xfId="0" applyNumberFormat="1" applyFont="1" applyFill="1" applyBorder="1" applyAlignment="1">
      <alignment horizontal="left"/>
    </xf>
    <xf numFmtId="164" fontId="1" fillId="5" borderId="1" xfId="0" applyNumberFormat="1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64" fontId="1" fillId="6" borderId="1" xfId="0" applyNumberFormat="1" applyFont="1" applyFill="1" applyBorder="1" applyAlignment="1">
      <alignment horizontal="left"/>
    </xf>
    <xf numFmtId="164" fontId="1" fillId="7" borderId="1" xfId="0" applyNumberFormat="1" applyFont="1" applyFill="1" applyBorder="1" applyAlignment="1">
      <alignment horizontal="left"/>
    </xf>
    <xf numFmtId="164" fontId="0" fillId="4" borderId="1" xfId="0" applyNumberFormat="1" applyFill="1" applyBorder="1" applyAlignment="1">
      <alignment horizontal="left"/>
    </xf>
    <xf numFmtId="164" fontId="0" fillId="5" borderId="1" xfId="0" applyNumberFormat="1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6" borderId="1" xfId="0" applyNumberFormat="1" applyFill="1" applyBorder="1" applyAlignment="1">
      <alignment horizontal="left"/>
    </xf>
    <xf numFmtId="164" fontId="0" fillId="7" borderId="1" xfId="0" applyNumberFormat="1" applyFill="1" applyBorder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100" baseline="0"/>
            </a:pPr>
            <a:r>
              <a:rPr lang="en-GB" sz="1100" baseline="0"/>
              <a:t>Object height x vs time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Sheet1!$A$25:$A$8000</c:f>
              <c:numCache>
                <c:formatCode>0.000</c:formatCode>
                <c:ptCount val="79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  <c:pt idx="501">
                  <c:v>5.0099999999999376</c:v>
                </c:pt>
                <c:pt idx="502">
                  <c:v>5.0199999999999374</c:v>
                </c:pt>
                <c:pt idx="503">
                  <c:v>5.0299999999999372</c:v>
                </c:pt>
                <c:pt idx="504">
                  <c:v>5.039999999999937</c:v>
                </c:pt>
                <c:pt idx="505">
                  <c:v>5.0499999999999368</c:v>
                </c:pt>
                <c:pt idx="506">
                  <c:v>5.0599999999999365</c:v>
                </c:pt>
                <c:pt idx="507">
                  <c:v>5.0699999999999363</c:v>
                </c:pt>
                <c:pt idx="508">
                  <c:v>5.0799999999999361</c:v>
                </c:pt>
                <c:pt idx="509">
                  <c:v>5.0899999999999359</c:v>
                </c:pt>
                <c:pt idx="510">
                  <c:v>5.0999999999999357</c:v>
                </c:pt>
                <c:pt idx="511">
                  <c:v>5.1099999999999355</c:v>
                </c:pt>
                <c:pt idx="512">
                  <c:v>5.1199999999999353</c:v>
                </c:pt>
                <c:pt idx="513">
                  <c:v>5.1299999999999351</c:v>
                </c:pt>
                <c:pt idx="514">
                  <c:v>5.1399999999999348</c:v>
                </c:pt>
                <c:pt idx="515">
                  <c:v>5.1499999999999346</c:v>
                </c:pt>
                <c:pt idx="516">
                  <c:v>5.1599999999999344</c:v>
                </c:pt>
                <c:pt idx="517">
                  <c:v>5.1699999999999342</c:v>
                </c:pt>
                <c:pt idx="518">
                  <c:v>5.179999999999934</c:v>
                </c:pt>
                <c:pt idx="519">
                  <c:v>5.1899999999999338</c:v>
                </c:pt>
                <c:pt idx="520">
                  <c:v>5.1999999999999336</c:v>
                </c:pt>
                <c:pt idx="521">
                  <c:v>5.2099999999999334</c:v>
                </c:pt>
                <c:pt idx="522">
                  <c:v>5.2199999999999331</c:v>
                </c:pt>
                <c:pt idx="523">
                  <c:v>5.2299999999999329</c:v>
                </c:pt>
                <c:pt idx="524">
                  <c:v>5.2399999999999327</c:v>
                </c:pt>
                <c:pt idx="525">
                  <c:v>5.2499999999999325</c:v>
                </c:pt>
                <c:pt idx="526">
                  <c:v>5.2599999999999323</c:v>
                </c:pt>
                <c:pt idx="527">
                  <c:v>5.2699999999999321</c:v>
                </c:pt>
                <c:pt idx="528">
                  <c:v>5.2799999999999319</c:v>
                </c:pt>
                <c:pt idx="529">
                  <c:v>5.2899999999999316</c:v>
                </c:pt>
                <c:pt idx="530">
                  <c:v>5.2999999999999314</c:v>
                </c:pt>
                <c:pt idx="531">
                  <c:v>5.3099999999999312</c:v>
                </c:pt>
                <c:pt idx="532">
                  <c:v>5.319999999999931</c:v>
                </c:pt>
                <c:pt idx="533">
                  <c:v>5.3299999999999308</c:v>
                </c:pt>
                <c:pt idx="534">
                  <c:v>5.3399999999999306</c:v>
                </c:pt>
                <c:pt idx="535">
                  <c:v>5.3499999999999304</c:v>
                </c:pt>
                <c:pt idx="536">
                  <c:v>5.3599999999999302</c:v>
                </c:pt>
                <c:pt idx="537">
                  <c:v>5.3699999999999299</c:v>
                </c:pt>
                <c:pt idx="538">
                  <c:v>5.3799999999999297</c:v>
                </c:pt>
                <c:pt idx="539">
                  <c:v>5.3899999999999295</c:v>
                </c:pt>
                <c:pt idx="540">
                  <c:v>5.3999999999999293</c:v>
                </c:pt>
                <c:pt idx="541">
                  <c:v>5.4099999999999291</c:v>
                </c:pt>
                <c:pt idx="542">
                  <c:v>5.4199999999999289</c:v>
                </c:pt>
                <c:pt idx="543">
                  <c:v>5.4299999999999287</c:v>
                </c:pt>
                <c:pt idx="544">
                  <c:v>5.4399999999999284</c:v>
                </c:pt>
                <c:pt idx="545">
                  <c:v>5.4499999999999282</c:v>
                </c:pt>
                <c:pt idx="546">
                  <c:v>5.459999999999928</c:v>
                </c:pt>
                <c:pt idx="547">
                  <c:v>5.4699999999999278</c:v>
                </c:pt>
                <c:pt idx="548">
                  <c:v>5.4799999999999276</c:v>
                </c:pt>
                <c:pt idx="549">
                  <c:v>5.4899999999999274</c:v>
                </c:pt>
                <c:pt idx="550">
                  <c:v>5.4999999999999272</c:v>
                </c:pt>
                <c:pt idx="551">
                  <c:v>5.509999999999927</c:v>
                </c:pt>
                <c:pt idx="552">
                  <c:v>5.5199999999999267</c:v>
                </c:pt>
                <c:pt idx="553">
                  <c:v>5.5299999999999265</c:v>
                </c:pt>
                <c:pt idx="554">
                  <c:v>5.5399999999999263</c:v>
                </c:pt>
                <c:pt idx="555">
                  <c:v>5.5499999999999261</c:v>
                </c:pt>
                <c:pt idx="556">
                  <c:v>5.5599999999999259</c:v>
                </c:pt>
                <c:pt idx="557">
                  <c:v>5.5699999999999257</c:v>
                </c:pt>
                <c:pt idx="558">
                  <c:v>5.5799999999999255</c:v>
                </c:pt>
                <c:pt idx="559">
                  <c:v>5.5899999999999253</c:v>
                </c:pt>
                <c:pt idx="560">
                  <c:v>5.599999999999925</c:v>
                </c:pt>
                <c:pt idx="561">
                  <c:v>5.6099999999999248</c:v>
                </c:pt>
                <c:pt idx="562">
                  <c:v>5.6199999999999246</c:v>
                </c:pt>
                <c:pt idx="563">
                  <c:v>5.6299999999999244</c:v>
                </c:pt>
                <c:pt idx="564">
                  <c:v>5.6399999999999242</c:v>
                </c:pt>
                <c:pt idx="565">
                  <c:v>5.649999999999924</c:v>
                </c:pt>
                <c:pt idx="566">
                  <c:v>5.6599999999999238</c:v>
                </c:pt>
                <c:pt idx="567">
                  <c:v>5.6699999999999235</c:v>
                </c:pt>
                <c:pt idx="568">
                  <c:v>5.6799999999999233</c:v>
                </c:pt>
                <c:pt idx="569">
                  <c:v>5.6899999999999231</c:v>
                </c:pt>
                <c:pt idx="570">
                  <c:v>5.6999999999999229</c:v>
                </c:pt>
                <c:pt idx="571">
                  <c:v>5.7099999999999227</c:v>
                </c:pt>
                <c:pt idx="572">
                  <c:v>5.7199999999999225</c:v>
                </c:pt>
                <c:pt idx="573">
                  <c:v>5.7299999999999223</c:v>
                </c:pt>
                <c:pt idx="574">
                  <c:v>5.7399999999999221</c:v>
                </c:pt>
                <c:pt idx="575">
                  <c:v>5.7499999999999218</c:v>
                </c:pt>
                <c:pt idx="576">
                  <c:v>5.7599999999999216</c:v>
                </c:pt>
                <c:pt idx="577">
                  <c:v>5.7699999999999214</c:v>
                </c:pt>
                <c:pt idx="578">
                  <c:v>5.7799999999999212</c:v>
                </c:pt>
                <c:pt idx="579">
                  <c:v>5.789999999999921</c:v>
                </c:pt>
                <c:pt idx="580">
                  <c:v>5.7999999999999208</c:v>
                </c:pt>
                <c:pt idx="581">
                  <c:v>5.8099999999999206</c:v>
                </c:pt>
                <c:pt idx="582">
                  <c:v>5.8199999999999203</c:v>
                </c:pt>
                <c:pt idx="583">
                  <c:v>5.8299999999999201</c:v>
                </c:pt>
                <c:pt idx="584">
                  <c:v>5.8399999999999199</c:v>
                </c:pt>
                <c:pt idx="585">
                  <c:v>5.8499999999999197</c:v>
                </c:pt>
                <c:pt idx="586">
                  <c:v>5.8599999999999195</c:v>
                </c:pt>
                <c:pt idx="587">
                  <c:v>5.8699999999999193</c:v>
                </c:pt>
                <c:pt idx="588">
                  <c:v>5.8799999999999191</c:v>
                </c:pt>
                <c:pt idx="589">
                  <c:v>5.8899999999999189</c:v>
                </c:pt>
                <c:pt idx="590">
                  <c:v>5.8999999999999186</c:v>
                </c:pt>
                <c:pt idx="591">
                  <c:v>5.9099999999999184</c:v>
                </c:pt>
                <c:pt idx="592">
                  <c:v>5.9199999999999182</c:v>
                </c:pt>
                <c:pt idx="593">
                  <c:v>5.929999999999918</c:v>
                </c:pt>
                <c:pt idx="594">
                  <c:v>5.9399999999999178</c:v>
                </c:pt>
                <c:pt idx="595">
                  <c:v>5.9499999999999176</c:v>
                </c:pt>
                <c:pt idx="596">
                  <c:v>5.9599999999999174</c:v>
                </c:pt>
                <c:pt idx="597">
                  <c:v>5.9699999999999172</c:v>
                </c:pt>
                <c:pt idx="598">
                  <c:v>5.9799999999999169</c:v>
                </c:pt>
                <c:pt idx="599">
                  <c:v>5.9899999999999167</c:v>
                </c:pt>
                <c:pt idx="600">
                  <c:v>5.9999999999999165</c:v>
                </c:pt>
                <c:pt idx="601">
                  <c:v>6.0099999999999163</c:v>
                </c:pt>
                <c:pt idx="602">
                  <c:v>6.0199999999999161</c:v>
                </c:pt>
                <c:pt idx="603">
                  <c:v>6.0299999999999159</c:v>
                </c:pt>
                <c:pt idx="604">
                  <c:v>6.0399999999999157</c:v>
                </c:pt>
                <c:pt idx="605">
                  <c:v>6.0499999999999154</c:v>
                </c:pt>
                <c:pt idx="606">
                  <c:v>6.0599999999999152</c:v>
                </c:pt>
                <c:pt idx="607">
                  <c:v>6.069999999999915</c:v>
                </c:pt>
                <c:pt idx="608">
                  <c:v>6.0799999999999148</c:v>
                </c:pt>
                <c:pt idx="609">
                  <c:v>6.0899999999999146</c:v>
                </c:pt>
                <c:pt idx="610">
                  <c:v>6.0999999999999144</c:v>
                </c:pt>
                <c:pt idx="611">
                  <c:v>6.1099999999999142</c:v>
                </c:pt>
                <c:pt idx="612">
                  <c:v>6.119999999999914</c:v>
                </c:pt>
                <c:pt idx="613">
                  <c:v>6.1299999999999137</c:v>
                </c:pt>
                <c:pt idx="614">
                  <c:v>6.1399999999999135</c:v>
                </c:pt>
                <c:pt idx="615">
                  <c:v>6.1499999999999133</c:v>
                </c:pt>
                <c:pt idx="616">
                  <c:v>6.1599999999999131</c:v>
                </c:pt>
                <c:pt idx="617">
                  <c:v>6.1699999999999129</c:v>
                </c:pt>
                <c:pt idx="618">
                  <c:v>6.1799999999999127</c:v>
                </c:pt>
                <c:pt idx="619">
                  <c:v>6.1899999999999125</c:v>
                </c:pt>
                <c:pt idx="620">
                  <c:v>6.1999999999999122</c:v>
                </c:pt>
                <c:pt idx="621">
                  <c:v>6.209999999999912</c:v>
                </c:pt>
                <c:pt idx="622">
                  <c:v>6.2199999999999118</c:v>
                </c:pt>
                <c:pt idx="623">
                  <c:v>6.2299999999999116</c:v>
                </c:pt>
                <c:pt idx="624">
                  <c:v>6.2399999999999114</c:v>
                </c:pt>
                <c:pt idx="625">
                  <c:v>6.2499999999999112</c:v>
                </c:pt>
                <c:pt idx="626">
                  <c:v>6.259999999999911</c:v>
                </c:pt>
                <c:pt idx="627">
                  <c:v>6.2699999999999108</c:v>
                </c:pt>
                <c:pt idx="628">
                  <c:v>6.2799999999999105</c:v>
                </c:pt>
                <c:pt idx="629">
                  <c:v>6.2899999999999103</c:v>
                </c:pt>
                <c:pt idx="630">
                  <c:v>6.2999999999999101</c:v>
                </c:pt>
                <c:pt idx="631">
                  <c:v>6.3099999999999099</c:v>
                </c:pt>
                <c:pt idx="632">
                  <c:v>6.3199999999999097</c:v>
                </c:pt>
                <c:pt idx="633">
                  <c:v>6.3299999999999095</c:v>
                </c:pt>
                <c:pt idx="634">
                  <c:v>6.3399999999999093</c:v>
                </c:pt>
                <c:pt idx="635">
                  <c:v>6.3499999999999091</c:v>
                </c:pt>
                <c:pt idx="636">
                  <c:v>6.3599999999999088</c:v>
                </c:pt>
                <c:pt idx="637">
                  <c:v>6.3699999999999086</c:v>
                </c:pt>
                <c:pt idx="638">
                  <c:v>6.3799999999999084</c:v>
                </c:pt>
                <c:pt idx="639">
                  <c:v>6.3899999999999082</c:v>
                </c:pt>
                <c:pt idx="640">
                  <c:v>6.399999999999908</c:v>
                </c:pt>
                <c:pt idx="641">
                  <c:v>6.4099999999999078</c:v>
                </c:pt>
                <c:pt idx="642">
                  <c:v>6.4199999999999076</c:v>
                </c:pt>
                <c:pt idx="643">
                  <c:v>6.4299999999999073</c:v>
                </c:pt>
                <c:pt idx="644">
                  <c:v>6.4399999999999071</c:v>
                </c:pt>
                <c:pt idx="645">
                  <c:v>6.4499999999999069</c:v>
                </c:pt>
                <c:pt idx="646">
                  <c:v>6.4599999999999067</c:v>
                </c:pt>
                <c:pt idx="647">
                  <c:v>6.4699999999999065</c:v>
                </c:pt>
                <c:pt idx="648">
                  <c:v>6.4799999999999063</c:v>
                </c:pt>
                <c:pt idx="649">
                  <c:v>6.4899999999999061</c:v>
                </c:pt>
                <c:pt idx="650">
                  <c:v>6.4999999999999059</c:v>
                </c:pt>
                <c:pt idx="651">
                  <c:v>6.5099999999999056</c:v>
                </c:pt>
                <c:pt idx="652">
                  <c:v>6.5199999999999054</c:v>
                </c:pt>
                <c:pt idx="653">
                  <c:v>6.5299999999999052</c:v>
                </c:pt>
                <c:pt idx="654">
                  <c:v>6.539999999999905</c:v>
                </c:pt>
                <c:pt idx="655">
                  <c:v>6.5499999999999048</c:v>
                </c:pt>
                <c:pt idx="656">
                  <c:v>6.5599999999999046</c:v>
                </c:pt>
                <c:pt idx="657">
                  <c:v>6.5699999999999044</c:v>
                </c:pt>
                <c:pt idx="658">
                  <c:v>6.5799999999999041</c:v>
                </c:pt>
                <c:pt idx="659">
                  <c:v>6.5899999999999039</c:v>
                </c:pt>
                <c:pt idx="660">
                  <c:v>6.5999999999999037</c:v>
                </c:pt>
                <c:pt idx="661">
                  <c:v>6.6099999999999035</c:v>
                </c:pt>
                <c:pt idx="662">
                  <c:v>6.6199999999999033</c:v>
                </c:pt>
                <c:pt idx="663">
                  <c:v>6.6299999999999031</c:v>
                </c:pt>
                <c:pt idx="664">
                  <c:v>6.6399999999999029</c:v>
                </c:pt>
                <c:pt idx="665">
                  <c:v>6.6499999999999027</c:v>
                </c:pt>
                <c:pt idx="666">
                  <c:v>6.6599999999999024</c:v>
                </c:pt>
                <c:pt idx="667">
                  <c:v>6.6699999999999022</c:v>
                </c:pt>
                <c:pt idx="668">
                  <c:v>6.679999999999902</c:v>
                </c:pt>
                <c:pt idx="669">
                  <c:v>6.6899999999999018</c:v>
                </c:pt>
                <c:pt idx="670">
                  <c:v>6.6999999999999016</c:v>
                </c:pt>
                <c:pt idx="671">
                  <c:v>6.7099999999999014</c:v>
                </c:pt>
                <c:pt idx="672">
                  <c:v>6.7199999999999012</c:v>
                </c:pt>
                <c:pt idx="673">
                  <c:v>6.729999999999901</c:v>
                </c:pt>
                <c:pt idx="674">
                  <c:v>6.7399999999999007</c:v>
                </c:pt>
                <c:pt idx="675">
                  <c:v>6.7499999999999005</c:v>
                </c:pt>
                <c:pt idx="676">
                  <c:v>6.7599999999999003</c:v>
                </c:pt>
                <c:pt idx="677">
                  <c:v>6.7699999999999001</c:v>
                </c:pt>
                <c:pt idx="678">
                  <c:v>6.7799999999998999</c:v>
                </c:pt>
                <c:pt idx="679">
                  <c:v>6.7899999999998997</c:v>
                </c:pt>
                <c:pt idx="680">
                  <c:v>6.7999999999998995</c:v>
                </c:pt>
                <c:pt idx="681">
                  <c:v>6.8099999999998992</c:v>
                </c:pt>
                <c:pt idx="682">
                  <c:v>6.819999999999899</c:v>
                </c:pt>
                <c:pt idx="683">
                  <c:v>6.8299999999998988</c:v>
                </c:pt>
                <c:pt idx="684">
                  <c:v>6.8399999999998986</c:v>
                </c:pt>
                <c:pt idx="685">
                  <c:v>6.8499999999998984</c:v>
                </c:pt>
                <c:pt idx="686">
                  <c:v>6.8599999999998982</c:v>
                </c:pt>
                <c:pt idx="687">
                  <c:v>6.869999999999898</c:v>
                </c:pt>
                <c:pt idx="688">
                  <c:v>6.8799999999998978</c:v>
                </c:pt>
                <c:pt idx="689">
                  <c:v>6.8899999999998975</c:v>
                </c:pt>
                <c:pt idx="690">
                  <c:v>6.8999999999998973</c:v>
                </c:pt>
                <c:pt idx="691">
                  <c:v>6.9099999999998971</c:v>
                </c:pt>
                <c:pt idx="692">
                  <c:v>6.9199999999998969</c:v>
                </c:pt>
                <c:pt idx="693">
                  <c:v>6.9299999999998967</c:v>
                </c:pt>
                <c:pt idx="694">
                  <c:v>6.9399999999998965</c:v>
                </c:pt>
                <c:pt idx="695">
                  <c:v>6.9499999999998963</c:v>
                </c:pt>
                <c:pt idx="696">
                  <c:v>6.959999999999896</c:v>
                </c:pt>
                <c:pt idx="697">
                  <c:v>6.9699999999998958</c:v>
                </c:pt>
                <c:pt idx="698">
                  <c:v>6.9799999999998956</c:v>
                </c:pt>
                <c:pt idx="699">
                  <c:v>6.9899999999998954</c:v>
                </c:pt>
                <c:pt idx="700">
                  <c:v>6.9999999999998952</c:v>
                </c:pt>
                <c:pt idx="701">
                  <c:v>7.009999999999895</c:v>
                </c:pt>
                <c:pt idx="702">
                  <c:v>7.0199999999998948</c:v>
                </c:pt>
                <c:pt idx="703">
                  <c:v>7.0299999999998946</c:v>
                </c:pt>
                <c:pt idx="704">
                  <c:v>7.0399999999998943</c:v>
                </c:pt>
                <c:pt idx="705">
                  <c:v>7.0499999999998941</c:v>
                </c:pt>
                <c:pt idx="706">
                  <c:v>7.0599999999998939</c:v>
                </c:pt>
                <c:pt idx="707">
                  <c:v>7.0699999999998937</c:v>
                </c:pt>
                <c:pt idx="708">
                  <c:v>7.0799999999998935</c:v>
                </c:pt>
                <c:pt idx="709">
                  <c:v>7.0899999999998933</c:v>
                </c:pt>
                <c:pt idx="710">
                  <c:v>7.0999999999998931</c:v>
                </c:pt>
                <c:pt idx="711">
                  <c:v>7.1099999999998929</c:v>
                </c:pt>
                <c:pt idx="712">
                  <c:v>7.1199999999998926</c:v>
                </c:pt>
                <c:pt idx="713">
                  <c:v>7.1299999999998924</c:v>
                </c:pt>
                <c:pt idx="714">
                  <c:v>7.1399999999998922</c:v>
                </c:pt>
                <c:pt idx="715">
                  <c:v>7.149999999999892</c:v>
                </c:pt>
                <c:pt idx="716">
                  <c:v>7.1599999999998918</c:v>
                </c:pt>
                <c:pt idx="717">
                  <c:v>7.1699999999998916</c:v>
                </c:pt>
                <c:pt idx="718">
                  <c:v>7.1799999999998914</c:v>
                </c:pt>
                <c:pt idx="719">
                  <c:v>7.1899999999998911</c:v>
                </c:pt>
                <c:pt idx="720">
                  <c:v>7.1999999999998909</c:v>
                </c:pt>
                <c:pt idx="721">
                  <c:v>7.2099999999998907</c:v>
                </c:pt>
                <c:pt idx="722">
                  <c:v>7.2199999999998905</c:v>
                </c:pt>
                <c:pt idx="723">
                  <c:v>7.2299999999998903</c:v>
                </c:pt>
                <c:pt idx="724">
                  <c:v>7.2399999999998901</c:v>
                </c:pt>
                <c:pt idx="725">
                  <c:v>7.2499999999998899</c:v>
                </c:pt>
                <c:pt idx="726">
                  <c:v>7.2599999999998897</c:v>
                </c:pt>
                <c:pt idx="727">
                  <c:v>7.2699999999998894</c:v>
                </c:pt>
                <c:pt idx="728">
                  <c:v>7.2799999999998892</c:v>
                </c:pt>
                <c:pt idx="729">
                  <c:v>7.289999999999889</c:v>
                </c:pt>
                <c:pt idx="730">
                  <c:v>7.2999999999998888</c:v>
                </c:pt>
                <c:pt idx="731">
                  <c:v>7.3099999999998886</c:v>
                </c:pt>
                <c:pt idx="732">
                  <c:v>7.3199999999998884</c:v>
                </c:pt>
                <c:pt idx="733">
                  <c:v>7.3299999999998882</c:v>
                </c:pt>
                <c:pt idx="734">
                  <c:v>7.3399999999998879</c:v>
                </c:pt>
                <c:pt idx="735">
                  <c:v>7.3499999999998877</c:v>
                </c:pt>
                <c:pt idx="736">
                  <c:v>7.3599999999998875</c:v>
                </c:pt>
                <c:pt idx="737">
                  <c:v>7.3699999999998873</c:v>
                </c:pt>
                <c:pt idx="738">
                  <c:v>7.3799999999998871</c:v>
                </c:pt>
                <c:pt idx="739">
                  <c:v>7.3899999999998869</c:v>
                </c:pt>
                <c:pt idx="740">
                  <c:v>7.3999999999998867</c:v>
                </c:pt>
                <c:pt idx="741">
                  <c:v>7.4099999999998865</c:v>
                </c:pt>
                <c:pt idx="742">
                  <c:v>7.4199999999998862</c:v>
                </c:pt>
                <c:pt idx="743">
                  <c:v>7.429999999999886</c:v>
                </c:pt>
                <c:pt idx="744">
                  <c:v>7.4399999999998858</c:v>
                </c:pt>
                <c:pt idx="745">
                  <c:v>7.4499999999998856</c:v>
                </c:pt>
                <c:pt idx="746">
                  <c:v>7.4599999999998854</c:v>
                </c:pt>
                <c:pt idx="747">
                  <c:v>7.4699999999998852</c:v>
                </c:pt>
                <c:pt idx="748">
                  <c:v>7.479999999999885</c:v>
                </c:pt>
                <c:pt idx="749">
                  <c:v>7.4899999999998847</c:v>
                </c:pt>
                <c:pt idx="750">
                  <c:v>7.4999999999998845</c:v>
                </c:pt>
                <c:pt idx="751">
                  <c:v>7.5099999999998843</c:v>
                </c:pt>
                <c:pt idx="752">
                  <c:v>7.5199999999998841</c:v>
                </c:pt>
                <c:pt idx="753">
                  <c:v>7.5299999999998839</c:v>
                </c:pt>
                <c:pt idx="754">
                  <c:v>7.5399999999998837</c:v>
                </c:pt>
                <c:pt idx="755">
                  <c:v>7.5499999999998835</c:v>
                </c:pt>
                <c:pt idx="756">
                  <c:v>7.5599999999998833</c:v>
                </c:pt>
                <c:pt idx="757">
                  <c:v>7.569999999999883</c:v>
                </c:pt>
                <c:pt idx="758">
                  <c:v>7.5799999999998828</c:v>
                </c:pt>
                <c:pt idx="759">
                  <c:v>7.5899999999998826</c:v>
                </c:pt>
                <c:pt idx="760">
                  <c:v>7.5999999999998824</c:v>
                </c:pt>
                <c:pt idx="761">
                  <c:v>7.6099999999998822</c:v>
                </c:pt>
                <c:pt idx="762">
                  <c:v>7.619999999999882</c:v>
                </c:pt>
                <c:pt idx="763">
                  <c:v>7.6299999999998818</c:v>
                </c:pt>
                <c:pt idx="764">
                  <c:v>7.6399999999998816</c:v>
                </c:pt>
                <c:pt idx="765">
                  <c:v>7.6499999999998813</c:v>
                </c:pt>
                <c:pt idx="766">
                  <c:v>7.6599999999998811</c:v>
                </c:pt>
                <c:pt idx="767">
                  <c:v>7.6699999999998809</c:v>
                </c:pt>
                <c:pt idx="768">
                  <c:v>7.6799999999998807</c:v>
                </c:pt>
                <c:pt idx="769">
                  <c:v>7.6899999999998805</c:v>
                </c:pt>
                <c:pt idx="770">
                  <c:v>7.6999999999998803</c:v>
                </c:pt>
                <c:pt idx="771">
                  <c:v>7.7099999999998801</c:v>
                </c:pt>
                <c:pt idx="772">
                  <c:v>7.7199999999998798</c:v>
                </c:pt>
                <c:pt idx="773">
                  <c:v>7.7299999999998796</c:v>
                </c:pt>
                <c:pt idx="774">
                  <c:v>7.7399999999998794</c:v>
                </c:pt>
                <c:pt idx="775">
                  <c:v>7.7499999999998792</c:v>
                </c:pt>
                <c:pt idx="776">
                  <c:v>7.759999999999879</c:v>
                </c:pt>
                <c:pt idx="777">
                  <c:v>7.7699999999998788</c:v>
                </c:pt>
                <c:pt idx="778">
                  <c:v>7.7799999999998786</c:v>
                </c:pt>
                <c:pt idx="779">
                  <c:v>7.7899999999998784</c:v>
                </c:pt>
                <c:pt idx="780">
                  <c:v>7.7999999999998781</c:v>
                </c:pt>
                <c:pt idx="781">
                  <c:v>7.8099999999998779</c:v>
                </c:pt>
                <c:pt idx="782">
                  <c:v>7.8199999999998777</c:v>
                </c:pt>
                <c:pt idx="783">
                  <c:v>7.8299999999998775</c:v>
                </c:pt>
                <c:pt idx="784">
                  <c:v>7.8399999999998773</c:v>
                </c:pt>
                <c:pt idx="785">
                  <c:v>7.8499999999998771</c:v>
                </c:pt>
                <c:pt idx="786">
                  <c:v>7.8599999999998769</c:v>
                </c:pt>
                <c:pt idx="787">
                  <c:v>7.8699999999998766</c:v>
                </c:pt>
                <c:pt idx="788">
                  <c:v>7.8799999999998764</c:v>
                </c:pt>
                <c:pt idx="789">
                  <c:v>7.8899999999998762</c:v>
                </c:pt>
                <c:pt idx="790">
                  <c:v>7.899999999999876</c:v>
                </c:pt>
                <c:pt idx="791">
                  <c:v>7.9099999999998758</c:v>
                </c:pt>
                <c:pt idx="792">
                  <c:v>7.9199999999998756</c:v>
                </c:pt>
                <c:pt idx="793">
                  <c:v>7.9299999999998754</c:v>
                </c:pt>
                <c:pt idx="794">
                  <c:v>7.9399999999998752</c:v>
                </c:pt>
                <c:pt idx="795">
                  <c:v>7.9499999999998749</c:v>
                </c:pt>
                <c:pt idx="796">
                  <c:v>7.9599999999998747</c:v>
                </c:pt>
                <c:pt idx="797">
                  <c:v>7.9699999999998745</c:v>
                </c:pt>
                <c:pt idx="798">
                  <c:v>7.9799999999998743</c:v>
                </c:pt>
                <c:pt idx="799">
                  <c:v>7.9899999999998741</c:v>
                </c:pt>
                <c:pt idx="800">
                  <c:v>7.9999999999998739</c:v>
                </c:pt>
                <c:pt idx="801">
                  <c:v>8.0099999999998737</c:v>
                </c:pt>
                <c:pt idx="802">
                  <c:v>8.0199999999998735</c:v>
                </c:pt>
                <c:pt idx="803">
                  <c:v>8.0299999999998732</c:v>
                </c:pt>
                <c:pt idx="804">
                  <c:v>8.039999999999873</c:v>
                </c:pt>
                <c:pt idx="805">
                  <c:v>8.0499999999998728</c:v>
                </c:pt>
                <c:pt idx="806">
                  <c:v>8.0599999999998726</c:v>
                </c:pt>
                <c:pt idx="807">
                  <c:v>8.0699999999998724</c:v>
                </c:pt>
                <c:pt idx="808">
                  <c:v>8.0799999999998722</c:v>
                </c:pt>
                <c:pt idx="809">
                  <c:v>8.089999999999872</c:v>
                </c:pt>
                <c:pt idx="810">
                  <c:v>8.0999999999998717</c:v>
                </c:pt>
                <c:pt idx="811">
                  <c:v>8.1099999999998715</c:v>
                </c:pt>
                <c:pt idx="812">
                  <c:v>8.1199999999998713</c:v>
                </c:pt>
                <c:pt idx="813">
                  <c:v>8.1299999999998711</c:v>
                </c:pt>
                <c:pt idx="814">
                  <c:v>8.1399999999998709</c:v>
                </c:pt>
                <c:pt idx="815">
                  <c:v>8.1499999999998707</c:v>
                </c:pt>
                <c:pt idx="816">
                  <c:v>8.1599999999998705</c:v>
                </c:pt>
                <c:pt idx="817">
                  <c:v>8.1699999999998703</c:v>
                </c:pt>
                <c:pt idx="818">
                  <c:v>8.17999999999987</c:v>
                </c:pt>
                <c:pt idx="819">
                  <c:v>8.1899999999998698</c:v>
                </c:pt>
                <c:pt idx="820">
                  <c:v>8.1999999999998696</c:v>
                </c:pt>
                <c:pt idx="821">
                  <c:v>8.2099999999998694</c:v>
                </c:pt>
                <c:pt idx="822">
                  <c:v>8.2199999999998692</c:v>
                </c:pt>
                <c:pt idx="823">
                  <c:v>8.229999999999869</c:v>
                </c:pt>
                <c:pt idx="824">
                  <c:v>8.2399999999998688</c:v>
                </c:pt>
                <c:pt idx="825">
                  <c:v>8.2499999999998685</c:v>
                </c:pt>
                <c:pt idx="826">
                  <c:v>8.2599999999998683</c:v>
                </c:pt>
                <c:pt idx="827">
                  <c:v>8.2699999999998681</c:v>
                </c:pt>
                <c:pt idx="828">
                  <c:v>8.2799999999998679</c:v>
                </c:pt>
                <c:pt idx="829">
                  <c:v>8.2899999999998677</c:v>
                </c:pt>
                <c:pt idx="830">
                  <c:v>8.2999999999998675</c:v>
                </c:pt>
                <c:pt idx="831">
                  <c:v>8.3099999999998673</c:v>
                </c:pt>
                <c:pt idx="832">
                  <c:v>8.3199999999998671</c:v>
                </c:pt>
                <c:pt idx="833">
                  <c:v>8.3299999999998668</c:v>
                </c:pt>
                <c:pt idx="834">
                  <c:v>8.3399999999998666</c:v>
                </c:pt>
                <c:pt idx="835">
                  <c:v>8.3499999999998664</c:v>
                </c:pt>
                <c:pt idx="836">
                  <c:v>8.3599999999998662</c:v>
                </c:pt>
                <c:pt idx="837">
                  <c:v>8.369999999999866</c:v>
                </c:pt>
                <c:pt idx="838">
                  <c:v>8.3799999999998658</c:v>
                </c:pt>
                <c:pt idx="839">
                  <c:v>8.3899999999998656</c:v>
                </c:pt>
                <c:pt idx="840">
                  <c:v>8.3999999999998654</c:v>
                </c:pt>
                <c:pt idx="841">
                  <c:v>8.4099999999998651</c:v>
                </c:pt>
                <c:pt idx="842">
                  <c:v>8.4199999999998649</c:v>
                </c:pt>
                <c:pt idx="843">
                  <c:v>8.4299999999998647</c:v>
                </c:pt>
                <c:pt idx="844">
                  <c:v>8.4399999999998645</c:v>
                </c:pt>
                <c:pt idx="845">
                  <c:v>8.4499999999998643</c:v>
                </c:pt>
                <c:pt idx="846">
                  <c:v>8.4599999999998641</c:v>
                </c:pt>
                <c:pt idx="847">
                  <c:v>8.4699999999998639</c:v>
                </c:pt>
                <c:pt idx="848">
                  <c:v>8.4799999999998636</c:v>
                </c:pt>
                <c:pt idx="849">
                  <c:v>8.4899999999998634</c:v>
                </c:pt>
                <c:pt idx="850">
                  <c:v>8.4999999999998632</c:v>
                </c:pt>
                <c:pt idx="851">
                  <c:v>8.509999999999863</c:v>
                </c:pt>
              </c:numCache>
            </c:numRef>
          </c:xVal>
          <c:yVal>
            <c:numRef>
              <c:f>Sheet1!$B$25:$B$8000</c:f>
              <c:numCache>
                <c:formatCode>0.000</c:formatCode>
                <c:ptCount val="7976"/>
                <c:pt idx="0">
                  <c:v>2</c:v>
                </c:pt>
                <c:pt idx="1">
                  <c:v>1.9995095000000001</c:v>
                </c:pt>
                <c:pt idx="2">
                  <c:v>1.9980388837708105</c:v>
                </c:pt>
                <c:pt idx="3">
                  <c:v>1.9955907970567226</c:v>
                </c:pt>
                <c:pt idx="4">
                  <c:v>1.9921696285674444</c:v>
                </c:pt>
                <c:pt idx="5">
                  <c:v>1.9877814786121335</c:v>
                </c:pt>
                <c:pt idx="6">
                  <c:v>1.9824341158500089</c:v>
                </c:pt>
                <c:pt idx="7">
                  <c:v>1.9761369228045533</c:v>
                </c:pt>
                <c:pt idx="8">
                  <c:v>1.9689008309444653</c:v>
                </c:pt>
                <c:pt idx="9">
                  <c:v>1.9607382462705853</c:v>
                </c:pt>
                <c:pt idx="10">
                  <c:v>1.9516629664611753</c:v>
                </c:pt>
                <c:pt idx="11">
                  <c:v>1.9416900907161909</c:v>
                </c:pt>
                <c:pt idx="12">
                  <c:v>1.9308359235033983</c:v>
                </c:pt>
                <c:pt idx="13">
                  <c:v>1.9191178734451313</c:v>
                </c:pt>
                <c:pt idx="14">
                  <c:v>1.9065543485947167</c:v>
                </c:pt>
                <c:pt idx="15">
                  <c:v>1.8931646493374537</c:v>
                </c:pt>
                <c:pt idx="16">
                  <c:v>1.8789688601144792</c:v>
                </c:pt>
                <c:pt idx="17">
                  <c:v>1.863987741111399</c:v>
                </c:pt>
                <c:pt idx="18">
                  <c:v>1.8482426209800613</c:v>
                </c:pt>
                <c:pt idx="19">
                  <c:v>1.8317552915744573</c:v>
                </c:pt>
                <c:pt idx="20">
                  <c:v>1.8145479055836518</c:v>
                </c:pt>
                <c:pt idx="21">
                  <c:v>1.7966428778391226</c:v>
                </c:pt>
                <c:pt idx="22">
                  <c:v>1.7780627909640054</c:v>
                </c:pt>
                <c:pt idx="23">
                  <c:v>1.758830305920386</c:v>
                </c:pt>
                <c:pt idx="24">
                  <c:v>1.7389680779005487</c:v>
                </c:pt>
                <c:pt idx="25">
                  <c:v>1.7184986779012497</c:v>
                </c:pt>
                <c:pt idx="26">
                  <c:v>1.6974445202185215</c:v>
                </c:pt>
                <c:pt idx="27">
                  <c:v>1.6758277960057513</c:v>
                </c:pt>
                <c:pt idx="28">
                  <c:v>1.6536704129509732</c:v>
                </c:pt>
                <c:pt idx="29">
                  <c:v>1.6309939410512422</c:v>
                </c:pt>
                <c:pt idx="30">
                  <c:v>1.6078195643931026</c:v>
                </c:pt>
                <c:pt idx="31">
                  <c:v>1.5841680387886845</c:v>
                </c:pt>
                <c:pt idx="32">
                  <c:v>1.5600596550667982</c:v>
                </c:pt>
                <c:pt idx="33">
                  <c:v>1.5355142077772423</c:v>
                </c:pt>
                <c:pt idx="34">
                  <c:v>1.5105509690339554</c:v>
                </c:pt>
                <c:pt idx="35">
                  <c:v>1.4851886671980394</c:v>
                </c:pt>
                <c:pt idx="36">
                  <c:v>1.4594454700843806</c:v>
                </c:pt>
                <c:pt idx="37">
                  <c:v>1.4333389723648735</c:v>
                </c:pt>
                <c:pt idx="38">
                  <c:v>1.4068861868363511</c:v>
                </c:pt>
                <c:pt idx="39">
                  <c:v>1.3801035392214711</c:v>
                </c:pt>
                <c:pt idx="40">
                  <c:v>1.3530068661752723</c:v>
                </c:pt>
                <c:pt idx="41">
                  <c:v>1.3256114161781702</c:v>
                </c:pt>
                <c:pt idx="42">
                  <c:v>1.2979318530071464</c:v>
                </c:pt>
                <c:pt idx="43">
                  <c:v>1.2699822614901872</c:v>
                </c:pt>
                <c:pt idx="44">
                  <c:v>1.2417761552640725</c:v>
                </c:pt>
                <c:pt idx="45">
                  <c:v>1.2133264862719284</c:v>
                </c:pt>
                <c:pt idx="46">
                  <c:v>1.1846456557540828</c:v>
                </c:pt>
                <c:pt idx="47">
                  <c:v>1.1557455265033245</c:v>
                </c:pt>
                <c:pt idx="48">
                  <c:v>1.1266374361733555</c:v>
                </c:pt>
                <c:pt idx="49">
                  <c:v>1.0973322114467563</c:v>
                </c:pt>
                <c:pt idx="50">
                  <c:v>1.0678401828859483</c:v>
                </c:pt>
                <c:pt idx="51">
                  <c:v>1.0381712003072561</c:v>
                </c:pt>
                <c:pt idx="52">
                  <c:v>1.0083346485341025</c:v>
                </c:pt>
                <c:pt idx="53">
                  <c:v>0.97833946340052214</c:v>
                </c:pt>
                <c:pt idx="54">
                  <c:v>0.94819414789047907</c:v>
                </c:pt>
                <c:pt idx="55">
                  <c:v>0.91790678831185735</c:v>
                </c:pt>
                <c:pt idx="56">
                  <c:v>0.88748507041647495</c:v>
                </c:pt>
                <c:pt idx="57">
                  <c:v>0.85693629538900429</c:v>
                </c:pt>
                <c:pt idx="58">
                  <c:v>0.82626739563830631</c:v>
                </c:pt>
                <c:pt idx="59">
                  <c:v>0.7954849503344027</c:v>
                </c:pt>
                <c:pt idx="60">
                  <c:v>0.76459520064316422</c:v>
                </c:pt>
                <c:pt idx="61">
                  <c:v>0.73360406461881178</c:v>
                </c:pt>
                <c:pt idx="62">
                  <c:v>0.70251715172155604</c:v>
                </c:pt>
                <c:pt idx="63">
                  <c:v>0.67133977693419078</c:v>
                </c:pt>
                <c:pt idx="64">
                  <c:v>0.6400769744572411</c:v>
                </c:pt>
                <c:pt idx="65">
                  <c:v>0.60873351096741435</c:v>
                </c:pt>
                <c:pt idx="66">
                  <c:v>0.57731389842864256</c:v>
                </c:pt>
                <c:pt idx="67">
                  <c:v>0.54582240644899838</c:v>
                </c:pt>
                <c:pt idx="68">
                  <c:v>0.51426307418025319</c:v>
                </c:pt>
                <c:pt idx="69">
                  <c:v>0.48263972175987219</c:v>
                </c:pt>
                <c:pt idx="70">
                  <c:v>0.45095596129784915</c:v>
                </c:pt>
                <c:pt idx="71">
                  <c:v>0.41921520741301266</c:v>
                </c:pt>
                <c:pt idx="72">
                  <c:v>0.38742068732532586</c:v>
                </c:pt>
                <c:pt idx="73">
                  <c:v>0.35557545051228368</c:v>
                </c:pt>
                <c:pt idx="74">
                  <c:v>0.32368237793882354</c:v>
                </c:pt>
                <c:pt idx="75">
                  <c:v>0.29174419087123143</c:v>
                </c:pt>
                <c:pt idx="76">
                  <c:v>0.25976345928637945</c:v>
                </c:pt>
                <c:pt idx="77">
                  <c:v>0.22774260988829212</c:v>
                </c:pt>
                <c:pt idx="78">
                  <c:v>0.19568393374453424</c:v>
                </c:pt>
                <c:pt idx="79">
                  <c:v>0.16358959355526384</c:v>
                </c:pt>
                <c:pt idx="80">
                  <c:v>0.13146163056801505</c:v>
                </c:pt>
                <c:pt idx="81">
                  <c:v>9.9301971151389154E-2</c:v>
                </c:pt>
                <c:pt idx="82">
                  <c:v>6.7112433040850336E-2</c:v>
                </c:pt>
                <c:pt idx="83">
                  <c:v>3.4894731269759366E-2</c:v>
                </c:pt>
                <c:pt idx="84">
                  <c:v>2.6504837986481098E-3</c:v>
                </c:pt>
                <c:pt idx="85">
                  <c:v>-2.961878314445136E-2</c:v>
                </c:pt>
                <c:pt idx="86">
                  <c:v>-6.1911630000045743E-2</c:v>
                </c:pt>
                <c:pt idx="87">
                  <c:v>-9.4226699077286036E-2</c:v>
                </c:pt>
                <c:pt idx="88">
                  <c:v>-0.12656271000614566</c:v>
                </c:pt>
                <c:pt idx="89">
                  <c:v>-0.15891845543000963</c:v>
                </c:pt>
                <c:pt idx="90">
                  <c:v>-0.19129279692736575</c:v>
                </c:pt>
                <c:pt idx="91">
                  <c:v>-0.22368466115165406</c:v>
                </c:pt>
                <c:pt idx="92">
                  <c:v>-0.25609303617870738</c:v>
                </c:pt>
                <c:pt idx="93">
                  <c:v>-0.28851696805159771</c:v>
                </c:pt>
                <c:pt idx="94">
                  <c:v>-0.3209555575130878</c:v>
                </c:pt>
                <c:pt idx="95">
                  <c:v>-0.35340795691627214</c:v>
                </c:pt>
                <c:pt idx="96">
                  <c:v>-0.38587336730437422</c:v>
                </c:pt>
                <c:pt idx="97">
                  <c:v>-0.41835103565104537</c:v>
                </c:pt>
                <c:pt idx="98">
                  <c:v>-0.45084025225288138</c:v>
                </c:pt>
                <c:pt idx="99">
                  <c:v>-0.48334034826624012</c:v>
                </c:pt>
                <c:pt idx="100">
                  <c:v>-0.51585069338079748</c:v>
                </c:pt>
                <c:pt idx="101">
                  <c:v>-0.54837069362262791</c:v>
                </c:pt>
                <c:pt idx="102">
                  <c:v>-0.58089978927993291</c:v>
                </c:pt>
                <c:pt idx="103">
                  <c:v>-0.61343745294486474</c:v>
                </c:pt>
                <c:pt idx="104">
                  <c:v>-0.64598318766521279</c:v>
                </c:pt>
                <c:pt idx="105">
                  <c:v>-0.67853652520002061</c:v>
                </c:pt>
                <c:pt idx="106">
                  <c:v>-0.7110970243734972</c:v>
                </c:pt>
                <c:pt idx="107">
                  <c:v>-0.74366426952186759</c:v>
                </c:pt>
                <c:pt idx="108">
                  <c:v>-0.77623786902807768</c:v>
                </c:pt>
                <c:pt idx="109">
                  <c:v>-0.80881745393952831</c:v>
                </c:pt>
                <c:pt idx="110">
                  <c:v>-0.8414026766642636</c:v>
                </c:pt>
                <c:pt idx="111">
                  <c:v>-0.87399320974127237</c:v>
                </c:pt>
                <c:pt idx="112">
                  <c:v>-0.90658874468079165</c:v>
                </c:pt>
                <c:pt idx="113">
                  <c:v>-0.93918899087071761</c:v>
                </c:pt>
                <c:pt idx="114">
                  <c:v>-0.97179367454543353</c:v>
                </c:pt>
                <c:pt idx="115">
                  <c:v>-1.0044025378135641</c:v>
                </c:pt>
                <c:pt idx="116">
                  <c:v>-1.0370153377413502</c:v>
                </c:pt>
                <c:pt idx="117">
                  <c:v>-1.069631845488519</c:v>
                </c:pt>
                <c:pt idx="118">
                  <c:v>-1.1022518454936894</c:v>
                </c:pt>
                <c:pt idx="119">
                  <c:v>-1.1348751347065213</c:v>
                </c:pt>
                <c:pt idx="120">
                  <c:v>-1.1675015218639611</c:v>
                </c:pt>
                <c:pt idx="121">
                  <c:v>-1.2001308268080866</c:v>
                </c:pt>
                <c:pt idx="122">
                  <c:v>-1.2327628798431927</c:v>
                </c:pt>
                <c:pt idx="123">
                  <c:v>-1.2653975211298838</c:v>
                </c:pt>
                <c:pt idx="124">
                  <c:v>-1.298034600114071</c:v>
                </c:pt>
                <c:pt idx="125">
                  <c:v>-1.3306739749888807</c:v>
                </c:pt>
                <c:pt idx="126">
                  <c:v>-1.3633155121875995</c:v>
                </c:pt>
                <c:pt idx="127">
                  <c:v>-1.3959590859058806</c:v>
                </c:pt>
                <c:pt idx="128">
                  <c:v>-1.4286045776515375</c:v>
                </c:pt>
                <c:pt idx="129">
                  <c:v>-1.4612518758203465</c:v>
                </c:pt>
                <c:pt idx="130">
                  <c:v>-1.4939008752963667</c:v>
                </c:pt>
                <c:pt idx="131">
                  <c:v>-1.5265514770753694</c:v>
                </c:pt>
                <c:pt idx="132">
                  <c:v>-1.559203587910053</c:v>
                </c:pt>
                <c:pt idx="133">
                  <c:v>-1.5918571199757872</c:v>
                </c:pt>
                <c:pt idx="134">
                  <c:v>-1.6245119905557099</c:v>
                </c:pt>
                <c:pt idx="135">
                  <c:v>-1.6571681217440599</c:v>
                </c:pt>
                <c:pt idx="136">
                  <c:v>-1.6898254401666959</c:v>
                </c:pt>
                <c:pt idx="137">
                  <c:v>-1.7224838767178108</c:v>
                </c:pt>
                <c:pt idx="138">
                  <c:v>-1.7551433663119098</c:v>
                </c:pt>
                <c:pt idx="139">
                  <c:v>-1.7878038476501663</c:v>
                </c:pt>
                <c:pt idx="140">
                  <c:v>-1.8204652630003311</c:v>
                </c:pt>
                <c:pt idx="141">
                  <c:v>-1.8531275579894082</c:v>
                </c:pt>
                <c:pt idx="142">
                  <c:v>-1.8857906814083611</c:v>
                </c:pt>
                <c:pt idx="143">
                  <c:v>-1.9184545850281531</c:v>
                </c:pt>
                <c:pt idx="144">
                  <c:v>-1.9511192234264665</c:v>
                </c:pt>
                <c:pt idx="145">
                  <c:v>-1.9837845538244825</c:v>
                </c:pt>
                <c:pt idx="146">
                  <c:v>-2.0164505359331395</c:v>
                </c:pt>
                <c:pt idx="147">
                  <c:v>-2.0491171318083219</c:v>
                </c:pt>
                <c:pt idx="148">
                  <c:v>-2.081784305714458</c:v>
                </c:pt>
                <c:pt idx="149">
                  <c:v>-2.1144520239960474</c:v>
                </c:pt>
                <c:pt idx="150">
                  <c:v>-2.1471202549566479</c:v>
                </c:pt>
                <c:pt idx="151">
                  <c:v>-2.1797889687449006</c:v>
                </c:pt>
                <c:pt idx="152">
                  <c:v>-2.2124581372471757</c:v>
                </c:pt>
                <c:pt idx="153">
                  <c:v>-2.2451277339864606</c:v>
                </c:pt>
                <c:pt idx="154">
                  <c:v>-2.2777977340271254</c:v>
                </c:pt>
                <c:pt idx="155">
                  <c:v>-2.3104681138852259</c:v>
                </c:pt>
                <c:pt idx="156">
                  <c:v>-2.3431388514440208</c:v>
                </c:pt>
                <c:pt idx="157">
                  <c:v>-2.3758099258744059</c:v>
                </c:pt>
                <c:pt idx="158">
                  <c:v>-2.4084813175599695</c:v>
                </c:pt>
                <c:pt idx="159">
                  <c:v>-2.4411530080264137</c:v>
                </c:pt>
                <c:pt idx="160">
                  <c:v>-2.473824979875074</c:v>
                </c:pt>
                <c:pt idx="161">
                  <c:v>-2.5064972167203128</c:v>
                </c:pt>
                <c:pt idx="162">
                  <c:v>-2.53916970313055</c:v>
                </c:pt>
                <c:pt idx="163">
                  <c:v>-2.5718424245727278</c:v>
                </c:pt>
                <c:pt idx="164">
                  <c:v>-2.6045153673600048</c:v>
                </c:pt>
                <c:pt idx="165">
                  <c:v>-2.6371885186024935</c:v>
                </c:pt>
                <c:pt idx="166">
                  <c:v>-2.6698618661608657</c:v>
                </c:pt>
                <c:pt idx="167">
                  <c:v>-2.7025353986026577</c:v>
                </c:pt>
                <c:pt idx="168">
                  <c:v>-2.7352091051611165</c:v>
                </c:pt>
                <c:pt idx="169">
                  <c:v>-2.767882975696442</c:v>
                </c:pt>
                <c:pt idx="170">
                  <c:v>-2.8005570006592864</c:v>
                </c:pt>
                <c:pt idx="171">
                  <c:v>-2.8332311710563753</c:v>
                </c:pt>
                <c:pt idx="172">
                  <c:v>-2.8659054784181328</c:v>
                </c:pt>
                <c:pt idx="173">
                  <c:v>-2.8985799147681885</c:v>
                </c:pt>
                <c:pt idx="174">
                  <c:v>-2.9312544725946603</c:v>
                </c:pt>
                <c:pt idx="175">
                  <c:v>-2.9639291448231102</c:v>
                </c:pt>
                <c:pt idx="176">
                  <c:v>-2.996603924791073</c:v>
                </c:pt>
                <c:pt idx="177">
                  <c:v>-3.0292788062240668</c:v>
                </c:pt>
                <c:pt idx="178">
                  <c:v>-3.0619537832130024</c:v>
                </c:pt>
                <c:pt idx="179">
                  <c:v>-3.0946288501929065</c:v>
                </c:pt>
                <c:pt idx="180">
                  <c:v>-3.1273040019228842</c:v>
                </c:pt>
                <c:pt idx="181">
                  <c:v>-3.1599792334672472</c:v>
                </c:pt>
                <c:pt idx="182">
                  <c:v>-3.1926545401777422</c:v>
                </c:pt>
                <c:pt idx="183">
                  <c:v>-3.2253299176768118</c:v>
                </c:pt>
                <c:pt idx="184">
                  <c:v>-3.2580053618418323</c:v>
                </c:pt>
                <c:pt idx="185">
                  <c:v>-3.2906808687902678</c:v>
                </c:pt>
                <c:pt idx="186">
                  <c:v>-3.3233564348656892</c:v>
                </c:pt>
                <c:pt idx="187">
                  <c:v>-3.356032056624608</c:v>
                </c:pt>
                <c:pt idx="188">
                  <c:v>-3.3887077308240747</c:v>
                </c:pt>
                <c:pt idx="189">
                  <c:v>-3.4213834544100008</c:v>
                </c:pt>
                <c:pt idx="190">
                  <c:v>-3.4540592245061612</c:v>
                </c:pt>
                <c:pt idx="191">
                  <c:v>-3.486735038403836</c:v>
                </c:pt>
                <c:pt idx="192">
                  <c:v>-3.5194108935520561</c:v>
                </c:pt>
                <c:pt idx="193">
                  <c:v>-3.552086787548415</c:v>
                </c:pt>
                <c:pt idx="194">
                  <c:v>-3.5847627181304196</c:v>
                </c:pt>
                <c:pt idx="195">
                  <c:v>-3.6174386831673395</c:v>
                </c:pt>
                <c:pt idx="196">
                  <c:v>-3.650114680652536</c:v>
                </c:pt>
                <c:pt idx="197">
                  <c:v>-3.6827907086962339</c:v>
                </c:pt>
                <c:pt idx="198">
                  <c:v>-3.7154667655187161</c:v>
                </c:pt>
                <c:pt idx="199">
                  <c:v>-3.748142849443914</c:v>
                </c:pt>
                <c:pt idx="200">
                  <c:v>-3.7808189588933723</c:v>
                </c:pt>
                <c:pt idx="201">
                  <c:v>-3.8134950923805628</c:v>
                </c:pt>
                <c:pt idx="202">
                  <c:v>-3.8461712485055313</c:v>
                </c:pt>
                <c:pt idx="203">
                  <c:v>-3.8788474259498562</c:v>
                </c:pt>
                <c:pt idx="204">
                  <c:v>-3.9115236234718997</c:v>
                </c:pt>
                <c:pt idx="205">
                  <c:v>-3.9441998399023359</c:v>
                </c:pt>
                <c:pt idx="206">
                  <c:v>-3.9768760741399407</c:v>
                </c:pt>
                <c:pt idx="207">
                  <c:v>-4.0095523251476237</c:v>
                </c:pt>
                <c:pt idx="208">
                  <c:v>-4.0422285919486951</c:v>
                </c:pt>
                <c:pt idx="209">
                  <c:v>-4.0749048736233462</c:v>
                </c:pt>
                <c:pt idx="210">
                  <c:v>-4.1075811693053392</c:v>
                </c:pt>
                <c:pt idx="211">
                  <c:v>-4.1402574781788832</c:v>
                </c:pt>
                <c:pt idx="212">
                  <c:v>-4.1729337994757012</c:v>
                </c:pt>
                <c:pt idx="213">
                  <c:v>-4.2056101324722581</c:v>
                </c:pt>
                <c:pt idx="214">
                  <c:v>-4.2382864764871613</c:v>
                </c:pt>
                <c:pt idx="215">
                  <c:v>-4.2709628308786982</c:v>
                </c:pt>
                <c:pt idx="216">
                  <c:v>-4.3036391950425319</c:v>
                </c:pt>
                <c:pt idx="217">
                  <c:v>-4.3363155684095211</c:v>
                </c:pt>
                <c:pt idx="218">
                  <c:v>-4.3689919504436716</c:v>
                </c:pt>
                <c:pt idx="219">
                  <c:v>-4.4016683406402048</c:v>
                </c:pt>
                <c:pt idx="220">
                  <c:v>-4.434344738523742</c:v>
                </c:pt>
                <c:pt idx="221">
                  <c:v>-4.4670211436465896</c:v>
                </c:pt>
                <c:pt idx="222">
                  <c:v>-4.4996975555871277</c:v>
                </c:pt>
                <c:pt idx="223">
                  <c:v>-4.5323739739482924</c:v>
                </c:pt>
                <c:pt idx="224">
                  <c:v>-4.5650503983561439</c:v>
                </c:pt>
                <c:pt idx="225">
                  <c:v>-4.5977268284585202</c:v>
                </c:pt>
                <c:pt idx="226">
                  <c:v>-4.6304032639237711</c:v>
                </c:pt>
                <c:pt idx="227">
                  <c:v>-4.6630797044395598</c:v>
                </c:pt>
                <c:pt idx="228">
                  <c:v>-4.6957561497117419</c:v>
                </c:pt>
                <c:pt idx="229">
                  <c:v>-4.7284325994633027</c:v>
                </c:pt>
                <c:pt idx="230">
                  <c:v>-4.7611090534333611</c:v>
                </c:pt>
                <c:pt idx="231">
                  <c:v>-4.7937855113762309</c:v>
                </c:pt>
                <c:pt idx="232">
                  <c:v>-4.8264619730605336</c:v>
                </c:pt>
                <c:pt idx="233">
                  <c:v>-4.8591384382683662</c:v>
                </c:pt>
                <c:pt idx="234">
                  <c:v>-4.8918149067945178</c:v>
                </c:pt>
                <c:pt idx="235">
                  <c:v>-4.9244913784457278</c:v>
                </c:pt>
                <c:pt idx="236">
                  <c:v>-4.9571678530399907</c:v>
                </c:pt>
                <c:pt idx="237">
                  <c:v>-4.9898443304059024</c:v>
                </c:pt>
                <c:pt idx="238">
                  <c:v>-5.0225208103820416</c:v>
                </c:pt>
                <c:pt idx="239">
                  <c:v>-5.055197292816386</c:v>
                </c:pt>
                <c:pt idx="240">
                  <c:v>-5.0878737775657683</c:v>
                </c:pt>
                <c:pt idx="241">
                  <c:v>-5.1205502644953613</c:v>
                </c:pt>
                <c:pt idx="242">
                  <c:v>-5.1532267534781875</c:v>
                </c:pt>
                <c:pt idx="243">
                  <c:v>-5.185903244394666</c:v>
                </c:pt>
                <c:pt idx="244">
                  <c:v>-5.2185797371321803</c:v>
                </c:pt>
                <c:pt idx="245">
                  <c:v>-5.2512562315846711</c:v>
                </c:pt>
                <c:pt idx="246">
                  <c:v>-5.2839327276522585</c:v>
                </c:pt>
                <c:pt idx="247">
                  <c:v>-5.3166092252408781</c:v>
                </c:pt>
                <c:pt idx="248">
                  <c:v>-5.3492857242619447</c:v>
                </c:pt>
                <c:pt idx="249">
                  <c:v>-5.3819622246320318</c:v>
                </c:pt>
                <c:pt idx="250">
                  <c:v>-5.414638726272571</c:v>
                </c:pt>
                <c:pt idx="251">
                  <c:v>-5.4473152291095719</c:v>
                </c:pt>
                <c:pt idx="252">
                  <c:v>-5.4799917330733514</c:v>
                </c:pt>
                <c:pt idx="253">
                  <c:v>-5.5126682380982848</c:v>
                </c:pt>
                <c:pt idx="254">
                  <c:v>-5.5453447441225707</c:v>
                </c:pt>
                <c:pt idx="255">
                  <c:v>-5.5780212510880061</c:v>
                </c:pt>
                <c:pt idx="256">
                  <c:v>-5.6106977589397777</c:v>
                </c:pt>
                <c:pt idx="257">
                  <c:v>-5.6433742676262648</c:v>
                </c:pt>
                <c:pt idx="258">
                  <c:v>-5.6760507770988538</c:v>
                </c:pt>
                <c:pt idx="259">
                  <c:v>-5.7087272873117616</c:v>
                </c:pt>
                <c:pt idx="260">
                  <c:v>-5.7414037982218709</c:v>
                </c:pt>
                <c:pt idx="261">
                  <c:v>-5.7740803097885767</c:v>
                </c:pt>
                <c:pt idx="262">
                  <c:v>-5.8067568219736385</c:v>
                </c:pt>
                <c:pt idx="263">
                  <c:v>-5.8394333347410434</c:v>
                </c:pt>
                <c:pt idx="264">
                  <c:v>-5.8721098480568754</c:v>
                </c:pt>
                <c:pt idx="265">
                  <c:v>-5.9047863618891929</c:v>
                </c:pt>
                <c:pt idx="266">
                  <c:v>-5.937462876207916</c:v>
                </c:pt>
                <c:pt idx="267">
                  <c:v>-5.9701393909847171</c:v>
                </c:pt>
                <c:pt idx="268">
                  <c:v>-6.0028159061929163</c:v>
                </c:pt>
                <c:pt idx="269">
                  <c:v>-6.0354924218073895</c:v>
                </c:pt>
                <c:pt idx="270">
                  <c:v>-6.068168937804475</c:v>
                </c:pt>
                <c:pt idx="271">
                  <c:v>-6.1008454541618882</c:v>
                </c:pt>
                <c:pt idx="272">
                  <c:v>-6.1335219708586441</c:v>
                </c:pt>
                <c:pt idx="273">
                  <c:v>-6.16619848787498</c:v>
                </c:pt>
                <c:pt idx="274">
                  <c:v>-6.1988750051922832</c:v>
                </c:pt>
                <c:pt idx="275">
                  <c:v>-6.2315515227930236</c:v>
                </c:pt>
                <c:pt idx="276">
                  <c:v>-6.2642280406606954</c:v>
                </c:pt>
                <c:pt idx="277">
                  <c:v>-6.2969045587797519</c:v>
                </c:pt>
                <c:pt idx="278">
                  <c:v>-6.3295810771355523</c:v>
                </c:pt>
                <c:pt idx="279">
                  <c:v>-6.3622575957143086</c:v>
                </c:pt>
                <c:pt idx="280">
                  <c:v>-6.3949341145030356</c:v>
                </c:pt>
                <c:pt idx="281">
                  <c:v>-6.427610633489504</c:v>
                </c:pt>
                <c:pt idx="282">
                  <c:v>-6.4602871526621977</c:v>
                </c:pt>
                <c:pt idx="283">
                  <c:v>-6.492963672010271</c:v>
                </c:pt>
                <c:pt idx="284">
                  <c:v>-6.52564019152351</c:v>
                </c:pt>
                <c:pt idx="285">
                  <c:v>-6.558316711192294</c:v>
                </c:pt>
                <c:pt idx="286">
                  <c:v>-6.5909932310075661</c:v>
                </c:pt>
                <c:pt idx="287">
                  <c:v>-6.6236697509607927</c:v>
                </c:pt>
                <c:pt idx="288">
                  <c:v>-6.6563462710439403</c:v>
                </c:pt>
                <c:pt idx="289">
                  <c:v>-6.6890227912494424</c:v>
                </c:pt>
                <c:pt idx="290">
                  <c:v>-6.7216993115701724</c:v>
                </c:pt>
                <c:pt idx="291">
                  <c:v>-6.75437583199942</c:v>
                </c:pt>
                <c:pt idx="292">
                  <c:v>-6.787052352530865</c:v>
                </c:pt>
                <c:pt idx="293">
                  <c:v>-6.8197288731585548</c:v>
                </c:pt>
                <c:pt idx="294">
                  <c:v>-6.852405393876885</c:v>
                </c:pt>
                <c:pt idx="295">
                  <c:v>-6.8850819146805753</c:v>
                </c:pt>
                <c:pt idx="296">
                  <c:v>-6.9177584355646555</c:v>
                </c:pt>
                <c:pt idx="297">
                  <c:v>-6.9504349565244423</c:v>
                </c:pt>
                <c:pt idx="298">
                  <c:v>-6.9831114775555276</c:v>
                </c:pt>
                <c:pt idx="299">
                  <c:v>-7.0157879986537592</c:v>
                </c:pt>
                <c:pt idx="300">
                  <c:v>-7.0484645198152256</c:v>
                </c:pt>
                <c:pt idx="301">
                  <c:v>-7.0811410410362443</c:v>
                </c:pt>
                <c:pt idx="302">
                  <c:v>-7.1138175623133471</c:v>
                </c:pt>
                <c:pt idx="303">
                  <c:v>-7.1464940836432671</c:v>
                </c:pt>
                <c:pt idx="304">
                  <c:v>-7.1791706050229287</c:v>
                </c:pt>
                <c:pt idx="305">
                  <c:v>-7.2118471264494346</c:v>
                </c:pt>
                <c:pt idx="306">
                  <c:v>-7.2445236479200572</c:v>
                </c:pt>
                <c:pt idx="307">
                  <c:v>-7.2772001694322261</c:v>
                </c:pt>
                <c:pt idx="308">
                  <c:v>-7.3098766909835229</c:v>
                </c:pt>
                <c:pt idx="309">
                  <c:v>-7.3425532125716684</c:v>
                </c:pt>
                <c:pt idx="310">
                  <c:v>-7.3752297341945159</c:v>
                </c:pt>
                <c:pt idx="311">
                  <c:v>-7.4079062558500448</c:v>
                </c:pt>
                <c:pt idx="312">
                  <c:v>-7.4405827775363518</c:v>
                </c:pt>
                <c:pt idx="313">
                  <c:v>-7.4732592992516436</c:v>
                </c:pt>
                <c:pt idx="314">
                  <c:v>-7.5059358209942326</c:v>
                </c:pt>
                <c:pt idx="315">
                  <c:v>-7.5386123427625291</c:v>
                </c:pt>
                <c:pt idx="316">
                  <c:v>-7.5712888645550356</c:v>
                </c:pt>
                <c:pt idx="317">
                  <c:v>-7.6039653863703434</c:v>
                </c:pt>
                <c:pt idx="318">
                  <c:v>-7.636641908207122</c:v>
                </c:pt>
                <c:pt idx="319">
                  <c:v>-7.6693184300641235</c:v>
                </c:pt>
                <c:pt idx="320">
                  <c:v>-7.7019949519401685</c:v>
                </c:pt>
                <c:pt idx="321">
                  <c:v>-7.7346714738341484</c:v>
                </c:pt>
                <c:pt idx="322">
                  <c:v>-7.7673479957450189</c:v>
                </c:pt>
                <c:pt idx="323">
                  <c:v>-7.8000245176717957</c:v>
                </c:pt>
                <c:pt idx="324">
                  <c:v>-7.8327010396135526</c:v>
                </c:pt>
                <c:pt idx="325">
                  <c:v>-7.8653775615694181</c:v>
                </c:pt>
                <c:pt idx="326">
                  <c:v>-7.89805408353857</c:v>
                </c:pt>
                <c:pt idx="327">
                  <c:v>-7.9307306055202336</c:v>
                </c:pt>
                <c:pt idx="328">
                  <c:v>-7.9634071275136806</c:v>
                </c:pt>
                <c:pt idx="329">
                  <c:v>-7.9960836495182246</c:v>
                </c:pt>
                <c:pt idx="330">
                  <c:v>-8.0287601715332215</c:v>
                </c:pt>
                <c:pt idx="331">
                  <c:v>-8.0614366935580595</c:v>
                </c:pt>
                <c:pt idx="332">
                  <c:v>-8.0941132155921665</c:v>
                </c:pt>
                <c:pt idx="333">
                  <c:v>-8.1267897376350025</c:v>
                </c:pt>
                <c:pt idx="334">
                  <c:v>-8.1594662596860594</c:v>
                </c:pt>
                <c:pt idx="335">
                  <c:v>-8.1921427817448578</c:v>
                </c:pt>
                <c:pt idx="336">
                  <c:v>-8.2248193038109481</c:v>
                </c:pt>
                <c:pt idx="337">
                  <c:v>-8.2574958258839057</c:v>
                </c:pt>
                <c:pt idx="338">
                  <c:v>-8.2901723479633294</c:v>
                </c:pt>
                <c:pt idx="339">
                  <c:v>-8.3228488700488441</c:v>
                </c:pt>
                <c:pt idx="340">
                  <c:v>-8.3555253921400929</c:v>
                </c:pt>
                <c:pt idx="341">
                  <c:v>-8.3882019142367437</c:v>
                </c:pt>
                <c:pt idx="342">
                  <c:v>-8.4208784363384801</c:v>
                </c:pt>
                <c:pt idx="343">
                  <c:v>-8.4535549584450074</c:v>
                </c:pt>
                <c:pt idx="344">
                  <c:v>-8.4862314805560466</c:v>
                </c:pt>
                <c:pt idx="345">
                  <c:v>-8.5189080026713349</c:v>
                </c:pt>
                <c:pt idx="346">
                  <c:v>-8.5515845247906235</c:v>
                </c:pt>
                <c:pt idx="347">
                  <c:v>-8.5842610469136815</c:v>
                </c:pt>
                <c:pt idx="348">
                  <c:v>-8.616937569040287</c:v>
                </c:pt>
                <c:pt idx="349">
                  <c:v>-8.6496140911702355</c:v>
                </c:pt>
                <c:pt idx="350">
                  <c:v>-8.6822906133033317</c:v>
                </c:pt>
                <c:pt idx="351">
                  <c:v>-8.7149671354393909</c:v>
                </c:pt>
                <c:pt idx="352">
                  <c:v>-8.7476436575782408</c:v>
                </c:pt>
                <c:pt idx="353">
                  <c:v>-8.7803201797197215</c:v>
                </c:pt>
                <c:pt idx="354">
                  <c:v>-8.8129967018636783</c:v>
                </c:pt>
                <c:pt idx="355">
                  <c:v>-8.8456732240099658</c:v>
                </c:pt>
                <c:pt idx="356">
                  <c:v>-8.8783497461584506</c:v>
                </c:pt>
                <c:pt idx="357">
                  <c:v>-8.9110262683090031</c:v>
                </c:pt>
                <c:pt idx="358">
                  <c:v>-8.9437027904615025</c:v>
                </c:pt>
                <c:pt idx="359">
                  <c:v>-8.9763793126158351</c:v>
                </c:pt>
                <c:pt idx="360">
                  <c:v>-9.0090558347718961</c:v>
                </c:pt>
                <c:pt idx="361">
                  <c:v>-9.0417323569295824</c:v>
                </c:pt>
                <c:pt idx="362">
                  <c:v>-9.0744088790888018</c:v>
                </c:pt>
                <c:pt idx="363">
                  <c:v>-9.1070854012494618</c:v>
                </c:pt>
                <c:pt idx="364">
                  <c:v>-9.1397619234114824</c:v>
                </c:pt>
                <c:pt idx="365">
                  <c:v>-9.1724384455747838</c:v>
                </c:pt>
                <c:pt idx="366">
                  <c:v>-9.2051149677392896</c:v>
                </c:pt>
                <c:pt idx="367">
                  <c:v>-9.2377914899049305</c:v>
                </c:pt>
                <c:pt idx="368">
                  <c:v>-9.270468012071639</c:v>
                </c:pt>
                <c:pt idx="369">
                  <c:v>-9.3031445342393546</c:v>
                </c:pt>
                <c:pt idx="370">
                  <c:v>-9.3358210564080171</c:v>
                </c:pt>
                <c:pt idx="371">
                  <c:v>-9.368497578577573</c:v>
                </c:pt>
                <c:pt idx="372">
                  <c:v>-9.4011741007479692</c:v>
                </c:pt>
                <c:pt idx="373">
                  <c:v>-9.4338506229191577</c:v>
                </c:pt>
                <c:pt idx="374">
                  <c:v>-9.4665271450910904</c:v>
                </c:pt>
                <c:pt idx="375">
                  <c:v>-9.4992036672637266</c:v>
                </c:pt>
                <c:pt idx="376">
                  <c:v>-9.5318801894370235</c:v>
                </c:pt>
                <c:pt idx="377">
                  <c:v>-9.5645567116109422</c:v>
                </c:pt>
                <c:pt idx="378">
                  <c:v>-9.5972332337854489</c:v>
                </c:pt>
                <c:pt idx="379">
                  <c:v>-9.629909755960508</c:v>
                </c:pt>
                <c:pt idx="380">
                  <c:v>-9.6625862781360876</c:v>
                </c:pt>
                <c:pt idx="381">
                  <c:v>-9.6952628003121557</c:v>
                </c:pt>
                <c:pt idx="382">
                  <c:v>-9.7279393224886856</c:v>
                </c:pt>
                <c:pt idx="383">
                  <c:v>-9.760615844665649</c:v>
                </c:pt>
                <c:pt idx="384">
                  <c:v>-9.7932923668430227</c:v>
                </c:pt>
                <c:pt idx="385">
                  <c:v>-9.8259688890207819</c:v>
                </c:pt>
                <c:pt idx="386">
                  <c:v>-9.8586454111989035</c:v>
                </c:pt>
                <c:pt idx="387">
                  <c:v>-9.8913219333773661</c:v>
                </c:pt>
                <c:pt idx="388">
                  <c:v>-9.923998455556152</c:v>
                </c:pt>
                <c:pt idx="389">
                  <c:v>-9.9566749777352399</c:v>
                </c:pt>
                <c:pt idx="390">
                  <c:v>-9.9893514999146138</c:v>
                </c:pt>
                <c:pt idx="391">
                  <c:v>-10.022028022094258</c:v>
                </c:pt>
                <c:pt idx="392">
                  <c:v>-10.054704544274154</c:v>
                </c:pt>
                <c:pt idx="393">
                  <c:v>-10.087381066454288</c:v>
                </c:pt>
                <c:pt idx="394">
                  <c:v>-10.120057588634646</c:v>
                </c:pt>
                <c:pt idx="395">
                  <c:v>-10.152734110815217</c:v>
                </c:pt>
                <c:pt idx="396">
                  <c:v>-10.185410632995987</c:v>
                </c:pt>
                <c:pt idx="397">
                  <c:v>-10.218087155176946</c:v>
                </c:pt>
                <c:pt idx="398">
                  <c:v>-10.25076367735808</c:v>
                </c:pt>
                <c:pt idx="399">
                  <c:v>-10.283440199539381</c:v>
                </c:pt>
                <c:pt idx="400">
                  <c:v>-10.316116721720839</c:v>
                </c:pt>
                <c:pt idx="401">
                  <c:v>-10.348793243902444</c:v>
                </c:pt>
                <c:pt idx="402">
                  <c:v>-10.381469766084187</c:v>
                </c:pt>
                <c:pt idx="403">
                  <c:v>-10.414146288266062</c:v>
                </c:pt>
                <c:pt idx="404">
                  <c:v>-10.44682281044806</c:v>
                </c:pt>
                <c:pt idx="405">
                  <c:v>-10.479499332630175</c:v>
                </c:pt>
                <c:pt idx="406">
                  <c:v>-10.512175854812398</c:v>
                </c:pt>
                <c:pt idx="407">
                  <c:v>-10.544852376994724</c:v>
                </c:pt>
                <c:pt idx="408">
                  <c:v>-10.577528899177146</c:v>
                </c:pt>
                <c:pt idx="409">
                  <c:v>-10.610205421359661</c:v>
                </c:pt>
                <c:pt idx="410">
                  <c:v>-10.64288194354226</c:v>
                </c:pt>
                <c:pt idx="411">
                  <c:v>-10.675558465724942</c:v>
                </c:pt>
                <c:pt idx="412">
                  <c:v>-10.708234987907698</c:v>
                </c:pt>
                <c:pt idx="413">
                  <c:v>-10.740911510090527</c:v>
                </c:pt>
                <c:pt idx="414">
                  <c:v>-10.773588032273423</c:v>
                </c:pt>
                <c:pt idx="415">
                  <c:v>-10.806264554456384</c:v>
                </c:pt>
                <c:pt idx="416">
                  <c:v>-10.838941076639404</c:v>
                </c:pt>
                <c:pt idx="417">
                  <c:v>-10.871617598822482</c:v>
                </c:pt>
                <c:pt idx="418">
                  <c:v>-10.904294121005613</c:v>
                </c:pt>
                <c:pt idx="419">
                  <c:v>-10.936970643188793</c:v>
                </c:pt>
                <c:pt idx="420">
                  <c:v>-10.96964716537202</c:v>
                </c:pt>
                <c:pt idx="421">
                  <c:v>-11.002323687555293</c:v>
                </c:pt>
                <c:pt idx="422">
                  <c:v>-11.035000209738607</c:v>
                </c:pt>
                <c:pt idx="423">
                  <c:v>-11.06767673192196</c:v>
                </c:pt>
                <c:pt idx="424">
                  <c:v>-11.10035325410535</c:v>
                </c:pt>
                <c:pt idx="425">
                  <c:v>-11.133029776288776</c:v>
                </c:pt>
                <c:pt idx="426">
                  <c:v>-11.165706298472234</c:v>
                </c:pt>
                <c:pt idx="427">
                  <c:v>-11.198382820655723</c:v>
                </c:pt>
                <c:pt idx="428">
                  <c:v>-11.231059342839242</c:v>
                </c:pt>
                <c:pt idx="429">
                  <c:v>-11.263735865022788</c:v>
                </c:pt>
                <c:pt idx="430">
                  <c:v>-11.29641238720636</c:v>
                </c:pt>
                <c:pt idx="431">
                  <c:v>-11.329088909389956</c:v>
                </c:pt>
                <c:pt idx="432">
                  <c:v>-11.361765431573573</c:v>
                </c:pt>
                <c:pt idx="433">
                  <c:v>-11.394441953757214</c:v>
                </c:pt>
                <c:pt idx="434">
                  <c:v>-11.427118475940876</c:v>
                </c:pt>
                <c:pt idx="435">
                  <c:v>-11.459794998124556</c:v>
                </c:pt>
                <c:pt idx="436">
                  <c:v>-11.492471520308253</c:v>
                </c:pt>
                <c:pt idx="437">
                  <c:v>-11.525148042491969</c:v>
                </c:pt>
                <c:pt idx="438">
                  <c:v>-11.557824564675702</c:v>
                </c:pt>
                <c:pt idx="439">
                  <c:v>-11.590501086859447</c:v>
                </c:pt>
                <c:pt idx="440">
                  <c:v>-11.623177609043209</c:v>
                </c:pt>
                <c:pt idx="441">
                  <c:v>-11.655854131226983</c:v>
                </c:pt>
                <c:pt idx="442">
                  <c:v>-11.688530653410771</c:v>
                </c:pt>
                <c:pt idx="443">
                  <c:v>-11.721207175594568</c:v>
                </c:pt>
                <c:pt idx="444">
                  <c:v>-11.753883697778377</c:v>
                </c:pt>
                <c:pt idx="445">
                  <c:v>-11.786560219962197</c:v>
                </c:pt>
                <c:pt idx="446">
                  <c:v>-11.819236742146028</c:v>
                </c:pt>
                <c:pt idx="447">
                  <c:v>-11.851913264329868</c:v>
                </c:pt>
                <c:pt idx="448">
                  <c:v>-11.884589786513715</c:v>
                </c:pt>
                <c:pt idx="449">
                  <c:v>-11.91726630869757</c:v>
                </c:pt>
                <c:pt idx="450">
                  <c:v>-11.949942830881435</c:v>
                </c:pt>
                <c:pt idx="451">
                  <c:v>-11.982619353065306</c:v>
                </c:pt>
                <c:pt idx="452">
                  <c:v>-12.015295875249185</c:v>
                </c:pt>
                <c:pt idx="453">
                  <c:v>-12.047972397433071</c:v>
                </c:pt>
                <c:pt idx="454">
                  <c:v>-12.080648919616962</c:v>
                </c:pt>
                <c:pt idx="455">
                  <c:v>-12.11332544180086</c:v>
                </c:pt>
                <c:pt idx="456">
                  <c:v>-12.146001963984764</c:v>
                </c:pt>
                <c:pt idx="457">
                  <c:v>-12.178678486168671</c:v>
                </c:pt>
                <c:pt idx="458">
                  <c:v>-12.211355008352584</c:v>
                </c:pt>
                <c:pt idx="459">
                  <c:v>-12.2440315305365</c:v>
                </c:pt>
                <c:pt idx="460">
                  <c:v>-12.276708052720421</c:v>
                </c:pt>
                <c:pt idx="461">
                  <c:v>-12.309384574904346</c:v>
                </c:pt>
                <c:pt idx="462">
                  <c:v>-12.342061097088274</c:v>
                </c:pt>
                <c:pt idx="463">
                  <c:v>-12.374737619272207</c:v>
                </c:pt>
                <c:pt idx="464">
                  <c:v>-12.407414141456142</c:v>
                </c:pt>
                <c:pt idx="465">
                  <c:v>-12.440090663640081</c:v>
                </c:pt>
                <c:pt idx="466">
                  <c:v>-12.472767185824024</c:v>
                </c:pt>
                <c:pt idx="467">
                  <c:v>-12.505443708007968</c:v>
                </c:pt>
                <c:pt idx="468">
                  <c:v>-12.538120230191916</c:v>
                </c:pt>
                <c:pt idx="469">
                  <c:v>-12.570796752375866</c:v>
                </c:pt>
                <c:pt idx="470">
                  <c:v>-12.603473274559819</c:v>
                </c:pt>
                <c:pt idx="471">
                  <c:v>-12.636149796743775</c:v>
                </c:pt>
                <c:pt idx="472">
                  <c:v>-12.668826318927731</c:v>
                </c:pt>
                <c:pt idx="473">
                  <c:v>-12.70150284111169</c:v>
                </c:pt>
                <c:pt idx="474">
                  <c:v>-12.734179363295652</c:v>
                </c:pt>
                <c:pt idx="475">
                  <c:v>-12.766855885479615</c:v>
                </c:pt>
                <c:pt idx="476">
                  <c:v>-12.799532407663577</c:v>
                </c:pt>
                <c:pt idx="477">
                  <c:v>-12.832208929847541</c:v>
                </c:pt>
                <c:pt idx="478">
                  <c:v>-12.864885452031507</c:v>
                </c:pt>
                <c:pt idx="479">
                  <c:v>-12.897561974215474</c:v>
                </c:pt>
                <c:pt idx="480">
                  <c:v>-12.930238496399443</c:v>
                </c:pt>
                <c:pt idx="481">
                  <c:v>-12.962915018583413</c:v>
                </c:pt>
                <c:pt idx="482">
                  <c:v>-12.995591540767384</c:v>
                </c:pt>
                <c:pt idx="483">
                  <c:v>-13.028268062951357</c:v>
                </c:pt>
                <c:pt idx="484">
                  <c:v>-13.06094458513533</c:v>
                </c:pt>
                <c:pt idx="485">
                  <c:v>-13.093621107319304</c:v>
                </c:pt>
                <c:pt idx="486">
                  <c:v>-13.126297629503279</c:v>
                </c:pt>
                <c:pt idx="487">
                  <c:v>-13.158974151687255</c:v>
                </c:pt>
                <c:pt idx="488">
                  <c:v>-13.191650673871232</c:v>
                </c:pt>
                <c:pt idx="489">
                  <c:v>-13.22432719605521</c:v>
                </c:pt>
                <c:pt idx="490">
                  <c:v>-13.257003718239188</c:v>
                </c:pt>
                <c:pt idx="491">
                  <c:v>-13.289680240423168</c:v>
                </c:pt>
                <c:pt idx="492">
                  <c:v>-13.322356762607148</c:v>
                </c:pt>
                <c:pt idx="493">
                  <c:v>-13.355033284791128</c:v>
                </c:pt>
                <c:pt idx="494">
                  <c:v>-13.38770980697511</c:v>
                </c:pt>
                <c:pt idx="495">
                  <c:v>-13.420386329159092</c:v>
                </c:pt>
                <c:pt idx="496">
                  <c:v>-13.453062851343073</c:v>
                </c:pt>
                <c:pt idx="497">
                  <c:v>-13.485739373527057</c:v>
                </c:pt>
                <c:pt idx="498">
                  <c:v>-13.518415895711041</c:v>
                </c:pt>
                <c:pt idx="499">
                  <c:v>-13.551092417895024</c:v>
                </c:pt>
                <c:pt idx="500">
                  <c:v>-13.583768940079008</c:v>
                </c:pt>
                <c:pt idx="501">
                  <c:v>-13.616445462262991</c:v>
                </c:pt>
                <c:pt idx="502">
                  <c:v>-13.649121984446976</c:v>
                </c:pt>
                <c:pt idx="503">
                  <c:v>-13.681798506630962</c:v>
                </c:pt>
                <c:pt idx="504">
                  <c:v>-13.714475028814947</c:v>
                </c:pt>
                <c:pt idx="505">
                  <c:v>-13.747151550998932</c:v>
                </c:pt>
                <c:pt idx="506">
                  <c:v>-13.779828073182918</c:v>
                </c:pt>
                <c:pt idx="507">
                  <c:v>-13.812504595366903</c:v>
                </c:pt>
                <c:pt idx="508">
                  <c:v>-13.84518111755089</c:v>
                </c:pt>
                <c:pt idx="509">
                  <c:v>-13.877857639734877</c:v>
                </c:pt>
                <c:pt idx="510">
                  <c:v>-13.910534161918864</c:v>
                </c:pt>
                <c:pt idx="511">
                  <c:v>-13.943210684102851</c:v>
                </c:pt>
                <c:pt idx="512">
                  <c:v>-13.975887206286838</c:v>
                </c:pt>
                <c:pt idx="513">
                  <c:v>-14.008563728470826</c:v>
                </c:pt>
                <c:pt idx="514">
                  <c:v>-14.041240250654813</c:v>
                </c:pt>
                <c:pt idx="515">
                  <c:v>-14.0739167728388</c:v>
                </c:pt>
                <c:pt idx="516">
                  <c:v>-14.106593295022787</c:v>
                </c:pt>
                <c:pt idx="517">
                  <c:v>-14.139269817206776</c:v>
                </c:pt>
                <c:pt idx="518">
                  <c:v>-14.171946339390765</c:v>
                </c:pt>
                <c:pt idx="519">
                  <c:v>-14.204622861574753</c:v>
                </c:pt>
                <c:pt idx="520">
                  <c:v>-14.237299383758742</c:v>
                </c:pt>
                <c:pt idx="521">
                  <c:v>-14.269975905942731</c:v>
                </c:pt>
                <c:pt idx="522">
                  <c:v>-14.30265242812672</c:v>
                </c:pt>
                <c:pt idx="523">
                  <c:v>-14.335328950310709</c:v>
                </c:pt>
                <c:pt idx="524">
                  <c:v>-14.368005472494698</c:v>
                </c:pt>
                <c:pt idx="525">
                  <c:v>-14.400681994678687</c:v>
                </c:pt>
                <c:pt idx="526">
                  <c:v>-14.433358516862675</c:v>
                </c:pt>
                <c:pt idx="527">
                  <c:v>-14.466035039046664</c:v>
                </c:pt>
                <c:pt idx="528">
                  <c:v>-14.498711561230653</c:v>
                </c:pt>
                <c:pt idx="529">
                  <c:v>-14.531388083414642</c:v>
                </c:pt>
                <c:pt idx="530">
                  <c:v>-14.564064605598631</c:v>
                </c:pt>
                <c:pt idx="531">
                  <c:v>-14.59674112778262</c:v>
                </c:pt>
                <c:pt idx="532">
                  <c:v>-14.629417649966609</c:v>
                </c:pt>
                <c:pt idx="533">
                  <c:v>-14.662094172150598</c:v>
                </c:pt>
                <c:pt idx="534">
                  <c:v>-14.694770694334586</c:v>
                </c:pt>
                <c:pt idx="535">
                  <c:v>-14.727447216518575</c:v>
                </c:pt>
                <c:pt idx="536">
                  <c:v>-14.760123738702564</c:v>
                </c:pt>
                <c:pt idx="537">
                  <c:v>-14.792800260886553</c:v>
                </c:pt>
                <c:pt idx="538">
                  <c:v>-14.825476783070542</c:v>
                </c:pt>
                <c:pt idx="539">
                  <c:v>-14.858153305254532</c:v>
                </c:pt>
                <c:pt idx="540">
                  <c:v>-14.890829827438523</c:v>
                </c:pt>
                <c:pt idx="541">
                  <c:v>-14.923506349622514</c:v>
                </c:pt>
                <c:pt idx="542">
                  <c:v>-14.956182871806504</c:v>
                </c:pt>
                <c:pt idx="543">
                  <c:v>-14.988859393990495</c:v>
                </c:pt>
                <c:pt idx="544">
                  <c:v>-15.021535916174486</c:v>
                </c:pt>
                <c:pt idx="545">
                  <c:v>-15.054212438358476</c:v>
                </c:pt>
                <c:pt idx="546">
                  <c:v>-15.086888960542467</c:v>
                </c:pt>
                <c:pt idx="547">
                  <c:v>-15.119565482726458</c:v>
                </c:pt>
                <c:pt idx="548">
                  <c:v>-15.152242004910448</c:v>
                </c:pt>
                <c:pt idx="549">
                  <c:v>-15.184918527094439</c:v>
                </c:pt>
                <c:pt idx="550">
                  <c:v>-15.21759504927843</c:v>
                </c:pt>
                <c:pt idx="551">
                  <c:v>-15.25027157146242</c:v>
                </c:pt>
                <c:pt idx="552">
                  <c:v>-15.282948093646411</c:v>
                </c:pt>
                <c:pt idx="553">
                  <c:v>-15.315624615830401</c:v>
                </c:pt>
                <c:pt idx="554">
                  <c:v>-15.348301138014392</c:v>
                </c:pt>
                <c:pt idx="555">
                  <c:v>-15.380977660198383</c:v>
                </c:pt>
                <c:pt idx="556">
                  <c:v>-15.413654182382373</c:v>
                </c:pt>
                <c:pt idx="557">
                  <c:v>-15.446330704566364</c:v>
                </c:pt>
                <c:pt idx="558">
                  <c:v>-15.479007226750355</c:v>
                </c:pt>
                <c:pt idx="559">
                  <c:v>-15.511683748934345</c:v>
                </c:pt>
                <c:pt idx="560">
                  <c:v>-15.544360271118336</c:v>
                </c:pt>
                <c:pt idx="561">
                  <c:v>-15.577036793302327</c:v>
                </c:pt>
                <c:pt idx="562">
                  <c:v>-15.609713315486317</c:v>
                </c:pt>
                <c:pt idx="563">
                  <c:v>-15.642389837670308</c:v>
                </c:pt>
                <c:pt idx="564">
                  <c:v>-15.675066359854299</c:v>
                </c:pt>
                <c:pt idx="565">
                  <c:v>-15.707742882038289</c:v>
                </c:pt>
                <c:pt idx="566">
                  <c:v>-15.74041940422228</c:v>
                </c:pt>
                <c:pt idx="567">
                  <c:v>-15.77309592640627</c:v>
                </c:pt>
                <c:pt idx="568">
                  <c:v>-15.805772448590261</c:v>
                </c:pt>
                <c:pt idx="569">
                  <c:v>-15.838448970774252</c:v>
                </c:pt>
                <c:pt idx="570">
                  <c:v>-15.871125492958242</c:v>
                </c:pt>
                <c:pt idx="571">
                  <c:v>-15.903802015142233</c:v>
                </c:pt>
                <c:pt idx="572">
                  <c:v>-15.936478537326224</c:v>
                </c:pt>
                <c:pt idx="573">
                  <c:v>-15.969155059510214</c:v>
                </c:pt>
                <c:pt idx="574">
                  <c:v>-16.001831581694205</c:v>
                </c:pt>
                <c:pt idx="575">
                  <c:v>-16.034508103878196</c:v>
                </c:pt>
                <c:pt idx="576">
                  <c:v>-16.067184626062186</c:v>
                </c:pt>
                <c:pt idx="577">
                  <c:v>-16.099861148246177</c:v>
                </c:pt>
                <c:pt idx="578">
                  <c:v>-16.132537670430168</c:v>
                </c:pt>
                <c:pt idx="579">
                  <c:v>-16.165214192614158</c:v>
                </c:pt>
                <c:pt idx="580">
                  <c:v>-16.197890714798149</c:v>
                </c:pt>
                <c:pt idx="581">
                  <c:v>-16.230567236982139</c:v>
                </c:pt>
                <c:pt idx="582">
                  <c:v>-16.26324375916613</c:v>
                </c:pt>
                <c:pt idx="583">
                  <c:v>-16.295920281350121</c:v>
                </c:pt>
                <c:pt idx="584">
                  <c:v>-16.328596803534111</c:v>
                </c:pt>
                <c:pt idx="585">
                  <c:v>-16.361273325718102</c:v>
                </c:pt>
                <c:pt idx="586">
                  <c:v>-16.393949847902093</c:v>
                </c:pt>
                <c:pt idx="587">
                  <c:v>-16.426626370086083</c:v>
                </c:pt>
                <c:pt idx="588">
                  <c:v>-16.459302892270074</c:v>
                </c:pt>
                <c:pt idx="589">
                  <c:v>-16.491979414454065</c:v>
                </c:pt>
                <c:pt idx="590">
                  <c:v>-16.524655936638055</c:v>
                </c:pt>
                <c:pt idx="591">
                  <c:v>-16.557332458822046</c:v>
                </c:pt>
                <c:pt idx="592">
                  <c:v>-16.590008981006036</c:v>
                </c:pt>
                <c:pt idx="593">
                  <c:v>-16.622685503190027</c:v>
                </c:pt>
                <c:pt idx="594">
                  <c:v>-16.655362025374018</c:v>
                </c:pt>
                <c:pt idx="595">
                  <c:v>-16.688038547558008</c:v>
                </c:pt>
                <c:pt idx="596">
                  <c:v>-16.720715069741999</c:v>
                </c:pt>
                <c:pt idx="597">
                  <c:v>-16.75339159192599</c:v>
                </c:pt>
                <c:pt idx="598">
                  <c:v>-16.78606811410998</c:v>
                </c:pt>
                <c:pt idx="599">
                  <c:v>-16.818744636293971</c:v>
                </c:pt>
                <c:pt idx="600">
                  <c:v>-16.851421158477962</c:v>
                </c:pt>
                <c:pt idx="601">
                  <c:v>-16.884097680661952</c:v>
                </c:pt>
                <c:pt idx="602">
                  <c:v>-16.916774202845943</c:v>
                </c:pt>
                <c:pt idx="603">
                  <c:v>-16.949450725029934</c:v>
                </c:pt>
                <c:pt idx="604">
                  <c:v>-16.982127247213924</c:v>
                </c:pt>
                <c:pt idx="605">
                  <c:v>-17.014803769397915</c:v>
                </c:pt>
                <c:pt idx="606">
                  <c:v>-17.047480291581905</c:v>
                </c:pt>
                <c:pt idx="607">
                  <c:v>-17.080156813765896</c:v>
                </c:pt>
                <c:pt idx="608">
                  <c:v>-17.112833335949887</c:v>
                </c:pt>
                <c:pt idx="609">
                  <c:v>-17.145509858133877</c:v>
                </c:pt>
                <c:pt idx="610">
                  <c:v>-17.178186380317868</c:v>
                </c:pt>
                <c:pt idx="611">
                  <c:v>-17.210862902501859</c:v>
                </c:pt>
                <c:pt idx="612">
                  <c:v>-17.243539424685849</c:v>
                </c:pt>
                <c:pt idx="613">
                  <c:v>-17.27621594686984</c:v>
                </c:pt>
                <c:pt idx="614">
                  <c:v>-17.308892469053831</c:v>
                </c:pt>
                <c:pt idx="615">
                  <c:v>-17.341568991237821</c:v>
                </c:pt>
                <c:pt idx="616">
                  <c:v>-17.374245513421812</c:v>
                </c:pt>
                <c:pt idx="617">
                  <c:v>-17.406922035605803</c:v>
                </c:pt>
                <c:pt idx="618">
                  <c:v>-17.439598557789793</c:v>
                </c:pt>
                <c:pt idx="619">
                  <c:v>-17.472275079973784</c:v>
                </c:pt>
                <c:pt idx="620">
                  <c:v>-17.504951602157774</c:v>
                </c:pt>
                <c:pt idx="621">
                  <c:v>-17.537628124341765</c:v>
                </c:pt>
                <c:pt idx="622">
                  <c:v>-17.570304646525756</c:v>
                </c:pt>
                <c:pt idx="623">
                  <c:v>-17.602981168709746</c:v>
                </c:pt>
                <c:pt idx="624">
                  <c:v>-17.635657690893737</c:v>
                </c:pt>
                <c:pt idx="625">
                  <c:v>-17.668334213077728</c:v>
                </c:pt>
                <c:pt idx="626">
                  <c:v>-17.701010735261718</c:v>
                </c:pt>
                <c:pt idx="627">
                  <c:v>-17.733687257445709</c:v>
                </c:pt>
                <c:pt idx="628">
                  <c:v>-17.7663637796297</c:v>
                </c:pt>
                <c:pt idx="629">
                  <c:v>-17.79904030181369</c:v>
                </c:pt>
                <c:pt idx="630">
                  <c:v>-17.831716823997681</c:v>
                </c:pt>
                <c:pt idx="631">
                  <c:v>-17.864393346181672</c:v>
                </c:pt>
                <c:pt idx="632">
                  <c:v>-17.897069868365662</c:v>
                </c:pt>
                <c:pt idx="633">
                  <c:v>-17.929746390549653</c:v>
                </c:pt>
                <c:pt idx="634">
                  <c:v>-17.962422912733643</c:v>
                </c:pt>
                <c:pt idx="635">
                  <c:v>-17.995099434917634</c:v>
                </c:pt>
                <c:pt idx="636">
                  <c:v>-18.027775957101625</c:v>
                </c:pt>
                <c:pt idx="637">
                  <c:v>-18.060452479285615</c:v>
                </c:pt>
                <c:pt idx="638">
                  <c:v>-18.093129001469606</c:v>
                </c:pt>
                <c:pt idx="639">
                  <c:v>-18.125805523653597</c:v>
                </c:pt>
                <c:pt idx="640">
                  <c:v>-18.158482045837587</c:v>
                </c:pt>
                <c:pt idx="641">
                  <c:v>-18.191158568021578</c:v>
                </c:pt>
                <c:pt idx="642">
                  <c:v>-18.223835090205569</c:v>
                </c:pt>
                <c:pt idx="643">
                  <c:v>-18.256511612389559</c:v>
                </c:pt>
                <c:pt idx="644">
                  <c:v>-18.28918813457355</c:v>
                </c:pt>
                <c:pt idx="645">
                  <c:v>-18.321864656757541</c:v>
                </c:pt>
                <c:pt idx="646">
                  <c:v>-18.354541178941531</c:v>
                </c:pt>
                <c:pt idx="647">
                  <c:v>-18.387217701125522</c:v>
                </c:pt>
                <c:pt idx="648">
                  <c:v>-18.419894223309512</c:v>
                </c:pt>
                <c:pt idx="649">
                  <c:v>-18.452570745493503</c:v>
                </c:pt>
                <c:pt idx="650">
                  <c:v>-18.485247267677494</c:v>
                </c:pt>
                <c:pt idx="651">
                  <c:v>-18.517923789861484</c:v>
                </c:pt>
                <c:pt idx="652">
                  <c:v>-18.550600312045475</c:v>
                </c:pt>
                <c:pt idx="653">
                  <c:v>-18.583276834229466</c:v>
                </c:pt>
                <c:pt idx="654">
                  <c:v>-18.615953356413456</c:v>
                </c:pt>
                <c:pt idx="655">
                  <c:v>-18.648629878597447</c:v>
                </c:pt>
                <c:pt idx="656">
                  <c:v>-18.681306400781438</c:v>
                </c:pt>
                <c:pt idx="657">
                  <c:v>-18.713982922965428</c:v>
                </c:pt>
                <c:pt idx="658">
                  <c:v>-18.746659445149419</c:v>
                </c:pt>
                <c:pt idx="659">
                  <c:v>-18.779335967333409</c:v>
                </c:pt>
                <c:pt idx="660">
                  <c:v>-18.8120124895174</c:v>
                </c:pt>
                <c:pt idx="661">
                  <c:v>-18.844689011701391</c:v>
                </c:pt>
                <c:pt idx="662">
                  <c:v>-18.877365533885381</c:v>
                </c:pt>
                <c:pt idx="663">
                  <c:v>-18.910042056069372</c:v>
                </c:pt>
                <c:pt idx="664">
                  <c:v>-18.942718578253363</c:v>
                </c:pt>
                <c:pt idx="665">
                  <c:v>-18.975395100437353</c:v>
                </c:pt>
                <c:pt idx="666">
                  <c:v>-19.008071622621344</c:v>
                </c:pt>
                <c:pt idx="667">
                  <c:v>-19.040748144805335</c:v>
                </c:pt>
                <c:pt idx="668">
                  <c:v>-19.073424666989325</c:v>
                </c:pt>
                <c:pt idx="669">
                  <c:v>-19.106101189173316</c:v>
                </c:pt>
                <c:pt idx="670">
                  <c:v>-19.138777711357307</c:v>
                </c:pt>
                <c:pt idx="671">
                  <c:v>-19.171454233541297</c:v>
                </c:pt>
                <c:pt idx="672">
                  <c:v>-19.204130755725288</c:v>
                </c:pt>
                <c:pt idx="673">
                  <c:v>-19.236807277909278</c:v>
                </c:pt>
                <c:pt idx="674">
                  <c:v>-19.269483800093269</c:v>
                </c:pt>
                <c:pt idx="675">
                  <c:v>-19.30216032227726</c:v>
                </c:pt>
                <c:pt idx="676">
                  <c:v>-19.33483684446125</c:v>
                </c:pt>
                <c:pt idx="677">
                  <c:v>-19.367513366645241</c:v>
                </c:pt>
                <c:pt idx="678">
                  <c:v>-19.400189888829232</c:v>
                </c:pt>
                <c:pt idx="679">
                  <c:v>-19.432866411013222</c:v>
                </c:pt>
                <c:pt idx="680">
                  <c:v>-19.465542933197213</c:v>
                </c:pt>
                <c:pt idx="681">
                  <c:v>-19.498219455381204</c:v>
                </c:pt>
                <c:pt idx="682">
                  <c:v>-19.530895977565194</c:v>
                </c:pt>
                <c:pt idx="683">
                  <c:v>-19.563572499749185</c:v>
                </c:pt>
                <c:pt idx="684">
                  <c:v>-19.596249021933176</c:v>
                </c:pt>
                <c:pt idx="685">
                  <c:v>-19.628925544117166</c:v>
                </c:pt>
                <c:pt idx="686">
                  <c:v>-19.661602066301157</c:v>
                </c:pt>
                <c:pt idx="687">
                  <c:v>-19.694278588485147</c:v>
                </c:pt>
                <c:pt idx="688">
                  <c:v>-19.726955110669138</c:v>
                </c:pt>
                <c:pt idx="689">
                  <c:v>-19.759631632853129</c:v>
                </c:pt>
                <c:pt idx="690">
                  <c:v>-19.792308155037119</c:v>
                </c:pt>
                <c:pt idx="691">
                  <c:v>-19.82498467722111</c:v>
                </c:pt>
                <c:pt idx="692">
                  <c:v>-19.857661199405101</c:v>
                </c:pt>
                <c:pt idx="693">
                  <c:v>-19.890337721589091</c:v>
                </c:pt>
                <c:pt idx="694">
                  <c:v>-19.923014243773082</c:v>
                </c:pt>
                <c:pt idx="695">
                  <c:v>-19.955690765957073</c:v>
                </c:pt>
                <c:pt idx="696">
                  <c:v>-19.988367288141063</c:v>
                </c:pt>
                <c:pt idx="697">
                  <c:v>-20.021043810325054</c:v>
                </c:pt>
                <c:pt idx="698">
                  <c:v>-20.053720332509045</c:v>
                </c:pt>
                <c:pt idx="699">
                  <c:v>-20.086396854693035</c:v>
                </c:pt>
                <c:pt idx="700">
                  <c:v>-20.119073376877026</c:v>
                </c:pt>
                <c:pt idx="701">
                  <c:v>-20.151749899061016</c:v>
                </c:pt>
                <c:pt idx="702">
                  <c:v>-20.184426421245007</c:v>
                </c:pt>
                <c:pt idx="703">
                  <c:v>-20.217102943428998</c:v>
                </c:pt>
                <c:pt idx="704">
                  <c:v>-20.249779465612988</c:v>
                </c:pt>
                <c:pt idx="705">
                  <c:v>-20.282455987796979</c:v>
                </c:pt>
                <c:pt idx="706">
                  <c:v>-20.31513250998097</c:v>
                </c:pt>
                <c:pt idx="707">
                  <c:v>-20.34780903216496</c:v>
                </c:pt>
                <c:pt idx="708">
                  <c:v>-20.380485554348951</c:v>
                </c:pt>
                <c:pt idx="709">
                  <c:v>-20.413162076532942</c:v>
                </c:pt>
                <c:pt idx="710">
                  <c:v>-20.445838598716932</c:v>
                </c:pt>
                <c:pt idx="711">
                  <c:v>-20.478515120900923</c:v>
                </c:pt>
                <c:pt idx="712">
                  <c:v>-20.511191643084913</c:v>
                </c:pt>
                <c:pt idx="713">
                  <c:v>-20.543868165268904</c:v>
                </c:pt>
                <c:pt idx="714">
                  <c:v>-20.576544687452895</c:v>
                </c:pt>
                <c:pt idx="715">
                  <c:v>-20.609221209636885</c:v>
                </c:pt>
                <c:pt idx="716">
                  <c:v>-20.641897731820876</c:v>
                </c:pt>
                <c:pt idx="717">
                  <c:v>-20.674574254004867</c:v>
                </c:pt>
                <c:pt idx="718">
                  <c:v>-20.707250776188857</c:v>
                </c:pt>
                <c:pt idx="719">
                  <c:v>-20.739927298372848</c:v>
                </c:pt>
                <c:pt idx="720">
                  <c:v>-20.772603820556839</c:v>
                </c:pt>
                <c:pt idx="721">
                  <c:v>-20.805280342740829</c:v>
                </c:pt>
                <c:pt idx="722">
                  <c:v>-20.83795686492482</c:v>
                </c:pt>
                <c:pt idx="723">
                  <c:v>-20.870633387108811</c:v>
                </c:pt>
                <c:pt idx="724">
                  <c:v>-20.903309909292801</c:v>
                </c:pt>
                <c:pt idx="725">
                  <c:v>-20.935986431476792</c:v>
                </c:pt>
                <c:pt idx="726">
                  <c:v>-20.968662953660782</c:v>
                </c:pt>
                <c:pt idx="727">
                  <c:v>-21.001339475844773</c:v>
                </c:pt>
                <c:pt idx="728">
                  <c:v>-21.034015998028764</c:v>
                </c:pt>
                <c:pt idx="729">
                  <c:v>-21.066692520212754</c:v>
                </c:pt>
                <c:pt idx="730">
                  <c:v>-21.099369042396745</c:v>
                </c:pt>
                <c:pt idx="731">
                  <c:v>-21.132045564580736</c:v>
                </c:pt>
                <c:pt idx="732">
                  <c:v>-21.164722086764726</c:v>
                </c:pt>
                <c:pt idx="733">
                  <c:v>-21.197398608948717</c:v>
                </c:pt>
                <c:pt idx="734">
                  <c:v>-21.230075131132708</c:v>
                </c:pt>
                <c:pt idx="735">
                  <c:v>-21.262751653316698</c:v>
                </c:pt>
                <c:pt idx="736">
                  <c:v>-21.295428175500689</c:v>
                </c:pt>
                <c:pt idx="737">
                  <c:v>-21.32810469768468</c:v>
                </c:pt>
                <c:pt idx="738">
                  <c:v>-21.36078121986867</c:v>
                </c:pt>
                <c:pt idx="739">
                  <c:v>-21.393457742052661</c:v>
                </c:pt>
                <c:pt idx="740">
                  <c:v>-21.426134264236651</c:v>
                </c:pt>
                <c:pt idx="741">
                  <c:v>-21.458810786420642</c:v>
                </c:pt>
                <c:pt idx="742">
                  <c:v>-21.491487308604633</c:v>
                </c:pt>
                <c:pt idx="743">
                  <c:v>-21.524163830788623</c:v>
                </c:pt>
                <c:pt idx="744">
                  <c:v>-21.556840352972614</c:v>
                </c:pt>
                <c:pt idx="745">
                  <c:v>-21.589516875156605</c:v>
                </c:pt>
                <c:pt idx="746">
                  <c:v>-21.622193397340595</c:v>
                </c:pt>
                <c:pt idx="747">
                  <c:v>-21.654869919524586</c:v>
                </c:pt>
                <c:pt idx="748">
                  <c:v>-21.687546441708577</c:v>
                </c:pt>
                <c:pt idx="749">
                  <c:v>-21.720222963892567</c:v>
                </c:pt>
                <c:pt idx="750">
                  <c:v>-21.752899486076558</c:v>
                </c:pt>
                <c:pt idx="751">
                  <c:v>-21.785576008260549</c:v>
                </c:pt>
                <c:pt idx="752">
                  <c:v>-21.818252530444539</c:v>
                </c:pt>
                <c:pt idx="753">
                  <c:v>-21.85092905262853</c:v>
                </c:pt>
                <c:pt idx="754">
                  <c:v>-21.88360557481252</c:v>
                </c:pt>
                <c:pt idx="755">
                  <c:v>-21.916282096996511</c:v>
                </c:pt>
                <c:pt idx="756">
                  <c:v>-21.948958619180502</c:v>
                </c:pt>
                <c:pt idx="757">
                  <c:v>-21.981635141364492</c:v>
                </c:pt>
                <c:pt idx="758">
                  <c:v>-22.014311663548483</c:v>
                </c:pt>
                <c:pt idx="759">
                  <c:v>-22.046988185732474</c:v>
                </c:pt>
                <c:pt idx="760">
                  <c:v>-22.079664707916464</c:v>
                </c:pt>
                <c:pt idx="761">
                  <c:v>-22.112341230100455</c:v>
                </c:pt>
                <c:pt idx="762">
                  <c:v>-22.145017752284446</c:v>
                </c:pt>
                <c:pt idx="763">
                  <c:v>-22.177694274468436</c:v>
                </c:pt>
                <c:pt idx="764">
                  <c:v>-22.210370796652427</c:v>
                </c:pt>
                <c:pt idx="765">
                  <c:v>-22.243047318836418</c:v>
                </c:pt>
                <c:pt idx="766">
                  <c:v>-22.275723841020408</c:v>
                </c:pt>
                <c:pt idx="767">
                  <c:v>-22.308400363204399</c:v>
                </c:pt>
                <c:pt idx="768">
                  <c:v>-22.341076885388389</c:v>
                </c:pt>
                <c:pt idx="769">
                  <c:v>-22.37375340757238</c:v>
                </c:pt>
                <c:pt idx="770">
                  <c:v>-22.406429929756371</c:v>
                </c:pt>
                <c:pt idx="771">
                  <c:v>-22.439106451940361</c:v>
                </c:pt>
                <c:pt idx="772">
                  <c:v>-22.471782974124352</c:v>
                </c:pt>
                <c:pt idx="773">
                  <c:v>-22.504459496308343</c:v>
                </c:pt>
                <c:pt idx="774">
                  <c:v>-22.537136018492333</c:v>
                </c:pt>
                <c:pt idx="775">
                  <c:v>-22.569812540676324</c:v>
                </c:pt>
                <c:pt idx="776">
                  <c:v>-22.602489062860315</c:v>
                </c:pt>
                <c:pt idx="777">
                  <c:v>-22.635165585044305</c:v>
                </c:pt>
                <c:pt idx="778">
                  <c:v>-22.667842107228296</c:v>
                </c:pt>
                <c:pt idx="779">
                  <c:v>-22.700518629412286</c:v>
                </c:pt>
                <c:pt idx="780">
                  <c:v>-22.733195151596277</c:v>
                </c:pt>
                <c:pt idx="781">
                  <c:v>-22.765871673780268</c:v>
                </c:pt>
                <c:pt idx="782">
                  <c:v>-22.798548195964258</c:v>
                </c:pt>
                <c:pt idx="783">
                  <c:v>-22.831224718148249</c:v>
                </c:pt>
                <c:pt idx="784">
                  <c:v>-22.86390124033224</c:v>
                </c:pt>
                <c:pt idx="785">
                  <c:v>-22.89657776251623</c:v>
                </c:pt>
                <c:pt idx="786">
                  <c:v>-22.929254284700221</c:v>
                </c:pt>
                <c:pt idx="787">
                  <c:v>-22.961930806884212</c:v>
                </c:pt>
                <c:pt idx="788">
                  <c:v>-22.994607329068202</c:v>
                </c:pt>
                <c:pt idx="789">
                  <c:v>-23.027283851252193</c:v>
                </c:pt>
                <c:pt idx="790">
                  <c:v>-23.059960373436184</c:v>
                </c:pt>
                <c:pt idx="791">
                  <c:v>-23.092636895620174</c:v>
                </c:pt>
                <c:pt idx="792">
                  <c:v>-23.125313417804165</c:v>
                </c:pt>
                <c:pt idx="793">
                  <c:v>-23.157989939988155</c:v>
                </c:pt>
                <c:pt idx="794">
                  <c:v>-23.190666462172146</c:v>
                </c:pt>
                <c:pt idx="795">
                  <c:v>-23.223342984356137</c:v>
                </c:pt>
                <c:pt idx="796">
                  <c:v>-23.256019506540127</c:v>
                </c:pt>
                <c:pt idx="797">
                  <c:v>-23.288696028724118</c:v>
                </c:pt>
                <c:pt idx="798">
                  <c:v>-23.321372550908109</c:v>
                </c:pt>
                <c:pt idx="799">
                  <c:v>-23.354049073092099</c:v>
                </c:pt>
                <c:pt idx="800">
                  <c:v>-23.38672559527609</c:v>
                </c:pt>
                <c:pt idx="801">
                  <c:v>-23.419402117460081</c:v>
                </c:pt>
                <c:pt idx="802">
                  <c:v>-23.452078639644071</c:v>
                </c:pt>
                <c:pt idx="803">
                  <c:v>-23.484755161828062</c:v>
                </c:pt>
                <c:pt idx="804">
                  <c:v>-23.517431684012053</c:v>
                </c:pt>
                <c:pt idx="805">
                  <c:v>-23.550108206196043</c:v>
                </c:pt>
                <c:pt idx="806">
                  <c:v>-23.582784728380034</c:v>
                </c:pt>
                <c:pt idx="807">
                  <c:v>-23.615461250564024</c:v>
                </c:pt>
                <c:pt idx="808">
                  <c:v>-23.648137772748015</c:v>
                </c:pt>
                <c:pt idx="809">
                  <c:v>-23.680814294932006</c:v>
                </c:pt>
                <c:pt idx="810">
                  <c:v>-23.713490817115996</c:v>
                </c:pt>
                <c:pt idx="811">
                  <c:v>-23.746167339299987</c:v>
                </c:pt>
                <c:pt idx="812">
                  <c:v>-23.778843861483978</c:v>
                </c:pt>
                <c:pt idx="813">
                  <c:v>-23.811520383667968</c:v>
                </c:pt>
                <c:pt idx="814">
                  <c:v>-23.844196905851959</c:v>
                </c:pt>
                <c:pt idx="815">
                  <c:v>-23.87687342803595</c:v>
                </c:pt>
                <c:pt idx="816">
                  <c:v>-23.90954995021994</c:v>
                </c:pt>
                <c:pt idx="817">
                  <c:v>-23.942226472403931</c:v>
                </c:pt>
                <c:pt idx="818">
                  <c:v>-23.974902994587922</c:v>
                </c:pt>
                <c:pt idx="819">
                  <c:v>-24.007579516771912</c:v>
                </c:pt>
                <c:pt idx="820">
                  <c:v>-24.040256038955903</c:v>
                </c:pt>
                <c:pt idx="821">
                  <c:v>-24.072932561139893</c:v>
                </c:pt>
                <c:pt idx="822">
                  <c:v>-24.105609083323884</c:v>
                </c:pt>
                <c:pt idx="823">
                  <c:v>-24.138285605507875</c:v>
                </c:pt>
                <c:pt idx="824">
                  <c:v>-24.170962127691865</c:v>
                </c:pt>
                <c:pt idx="825">
                  <c:v>-24.203638649875856</c:v>
                </c:pt>
                <c:pt idx="826">
                  <c:v>-24.236315172059847</c:v>
                </c:pt>
                <c:pt idx="827">
                  <c:v>-24.268991694243837</c:v>
                </c:pt>
                <c:pt idx="828">
                  <c:v>-24.301668216427828</c:v>
                </c:pt>
                <c:pt idx="829">
                  <c:v>-24.334344738611819</c:v>
                </c:pt>
                <c:pt idx="830">
                  <c:v>-24.367021260795809</c:v>
                </c:pt>
                <c:pt idx="831">
                  <c:v>-24.3996977829798</c:v>
                </c:pt>
                <c:pt idx="832">
                  <c:v>-24.43237430516379</c:v>
                </c:pt>
                <c:pt idx="833">
                  <c:v>-24.465050827347781</c:v>
                </c:pt>
                <c:pt idx="834">
                  <c:v>-24.497727349531772</c:v>
                </c:pt>
                <c:pt idx="835">
                  <c:v>-24.530403871715762</c:v>
                </c:pt>
                <c:pt idx="836">
                  <c:v>-24.563080393899753</c:v>
                </c:pt>
                <c:pt idx="837">
                  <c:v>-24.595756916083744</c:v>
                </c:pt>
                <c:pt idx="838">
                  <c:v>-24.628433438267734</c:v>
                </c:pt>
                <c:pt idx="839">
                  <c:v>-24.661109960451725</c:v>
                </c:pt>
                <c:pt idx="840">
                  <c:v>-24.693786482635716</c:v>
                </c:pt>
                <c:pt idx="841">
                  <c:v>-24.726463004819706</c:v>
                </c:pt>
                <c:pt idx="842">
                  <c:v>-24.759139527003697</c:v>
                </c:pt>
                <c:pt idx="843">
                  <c:v>-24.791816049187688</c:v>
                </c:pt>
                <c:pt idx="844">
                  <c:v>-24.824492571371678</c:v>
                </c:pt>
                <c:pt idx="845">
                  <c:v>-24.857169093555669</c:v>
                </c:pt>
                <c:pt idx="846">
                  <c:v>-24.889845615739659</c:v>
                </c:pt>
                <c:pt idx="847">
                  <c:v>-24.92252213792365</c:v>
                </c:pt>
                <c:pt idx="848">
                  <c:v>-24.955198660107641</c:v>
                </c:pt>
                <c:pt idx="849">
                  <c:v>-24.987875182291631</c:v>
                </c:pt>
                <c:pt idx="850">
                  <c:v>-25.020551704475622</c:v>
                </c:pt>
                <c:pt idx="851">
                  <c:v>-25.053228226659613</c:v>
                </c:pt>
              </c:numCache>
            </c:numRef>
          </c:yVal>
        </c:ser>
        <c:axId val="107976192"/>
        <c:axId val="108007424"/>
      </c:scatterChart>
      <c:valAx>
        <c:axId val="107976192"/>
        <c:scaling>
          <c:orientation val="minMax"/>
          <c:max val="1.5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08007424"/>
        <c:crosses val="autoZero"/>
        <c:crossBetween val="midCat"/>
      </c:valAx>
      <c:valAx>
        <c:axId val="108007424"/>
        <c:scaling>
          <c:orientation val="minMax"/>
          <c:max val="2.5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Object</a:t>
                </a:r>
                <a:r>
                  <a:rPr lang="en-GB" baseline="0"/>
                  <a:t> height x /m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07976192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100" baseline="0"/>
            </a:pPr>
            <a:r>
              <a:rPr lang="en-GB" sz="1100" baseline="0"/>
              <a:t>Object velocity x vs time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Sheet1!$A$25:$A$8000</c:f>
              <c:numCache>
                <c:formatCode>0.000</c:formatCode>
                <c:ptCount val="79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  <c:pt idx="501">
                  <c:v>5.0099999999999376</c:v>
                </c:pt>
                <c:pt idx="502">
                  <c:v>5.0199999999999374</c:v>
                </c:pt>
                <c:pt idx="503">
                  <c:v>5.0299999999999372</c:v>
                </c:pt>
                <c:pt idx="504">
                  <c:v>5.039999999999937</c:v>
                </c:pt>
                <c:pt idx="505">
                  <c:v>5.0499999999999368</c:v>
                </c:pt>
                <c:pt idx="506">
                  <c:v>5.0599999999999365</c:v>
                </c:pt>
                <c:pt idx="507">
                  <c:v>5.0699999999999363</c:v>
                </c:pt>
                <c:pt idx="508">
                  <c:v>5.0799999999999361</c:v>
                </c:pt>
                <c:pt idx="509">
                  <c:v>5.0899999999999359</c:v>
                </c:pt>
                <c:pt idx="510">
                  <c:v>5.0999999999999357</c:v>
                </c:pt>
                <c:pt idx="511">
                  <c:v>5.1099999999999355</c:v>
                </c:pt>
                <c:pt idx="512">
                  <c:v>5.1199999999999353</c:v>
                </c:pt>
                <c:pt idx="513">
                  <c:v>5.1299999999999351</c:v>
                </c:pt>
                <c:pt idx="514">
                  <c:v>5.1399999999999348</c:v>
                </c:pt>
                <c:pt idx="515">
                  <c:v>5.1499999999999346</c:v>
                </c:pt>
                <c:pt idx="516">
                  <c:v>5.1599999999999344</c:v>
                </c:pt>
                <c:pt idx="517">
                  <c:v>5.1699999999999342</c:v>
                </c:pt>
                <c:pt idx="518">
                  <c:v>5.179999999999934</c:v>
                </c:pt>
                <c:pt idx="519">
                  <c:v>5.1899999999999338</c:v>
                </c:pt>
                <c:pt idx="520">
                  <c:v>5.1999999999999336</c:v>
                </c:pt>
                <c:pt idx="521">
                  <c:v>5.2099999999999334</c:v>
                </c:pt>
                <c:pt idx="522">
                  <c:v>5.2199999999999331</c:v>
                </c:pt>
                <c:pt idx="523">
                  <c:v>5.2299999999999329</c:v>
                </c:pt>
                <c:pt idx="524">
                  <c:v>5.2399999999999327</c:v>
                </c:pt>
                <c:pt idx="525">
                  <c:v>5.2499999999999325</c:v>
                </c:pt>
                <c:pt idx="526">
                  <c:v>5.2599999999999323</c:v>
                </c:pt>
                <c:pt idx="527">
                  <c:v>5.2699999999999321</c:v>
                </c:pt>
                <c:pt idx="528">
                  <c:v>5.2799999999999319</c:v>
                </c:pt>
                <c:pt idx="529">
                  <c:v>5.2899999999999316</c:v>
                </c:pt>
                <c:pt idx="530">
                  <c:v>5.2999999999999314</c:v>
                </c:pt>
                <c:pt idx="531">
                  <c:v>5.3099999999999312</c:v>
                </c:pt>
                <c:pt idx="532">
                  <c:v>5.319999999999931</c:v>
                </c:pt>
                <c:pt idx="533">
                  <c:v>5.3299999999999308</c:v>
                </c:pt>
                <c:pt idx="534">
                  <c:v>5.3399999999999306</c:v>
                </c:pt>
                <c:pt idx="535">
                  <c:v>5.3499999999999304</c:v>
                </c:pt>
                <c:pt idx="536">
                  <c:v>5.3599999999999302</c:v>
                </c:pt>
                <c:pt idx="537">
                  <c:v>5.3699999999999299</c:v>
                </c:pt>
                <c:pt idx="538">
                  <c:v>5.3799999999999297</c:v>
                </c:pt>
                <c:pt idx="539">
                  <c:v>5.3899999999999295</c:v>
                </c:pt>
                <c:pt idx="540">
                  <c:v>5.3999999999999293</c:v>
                </c:pt>
                <c:pt idx="541">
                  <c:v>5.4099999999999291</c:v>
                </c:pt>
                <c:pt idx="542">
                  <c:v>5.4199999999999289</c:v>
                </c:pt>
                <c:pt idx="543">
                  <c:v>5.4299999999999287</c:v>
                </c:pt>
                <c:pt idx="544">
                  <c:v>5.4399999999999284</c:v>
                </c:pt>
                <c:pt idx="545">
                  <c:v>5.4499999999999282</c:v>
                </c:pt>
                <c:pt idx="546">
                  <c:v>5.459999999999928</c:v>
                </c:pt>
                <c:pt idx="547">
                  <c:v>5.4699999999999278</c:v>
                </c:pt>
                <c:pt idx="548">
                  <c:v>5.4799999999999276</c:v>
                </c:pt>
                <c:pt idx="549">
                  <c:v>5.4899999999999274</c:v>
                </c:pt>
                <c:pt idx="550">
                  <c:v>5.4999999999999272</c:v>
                </c:pt>
                <c:pt idx="551">
                  <c:v>5.509999999999927</c:v>
                </c:pt>
                <c:pt idx="552">
                  <c:v>5.5199999999999267</c:v>
                </c:pt>
                <c:pt idx="553">
                  <c:v>5.5299999999999265</c:v>
                </c:pt>
                <c:pt idx="554">
                  <c:v>5.5399999999999263</c:v>
                </c:pt>
                <c:pt idx="555">
                  <c:v>5.5499999999999261</c:v>
                </c:pt>
                <c:pt idx="556">
                  <c:v>5.5599999999999259</c:v>
                </c:pt>
                <c:pt idx="557">
                  <c:v>5.5699999999999257</c:v>
                </c:pt>
                <c:pt idx="558">
                  <c:v>5.5799999999999255</c:v>
                </c:pt>
                <c:pt idx="559">
                  <c:v>5.5899999999999253</c:v>
                </c:pt>
                <c:pt idx="560">
                  <c:v>5.599999999999925</c:v>
                </c:pt>
                <c:pt idx="561">
                  <c:v>5.6099999999999248</c:v>
                </c:pt>
                <c:pt idx="562">
                  <c:v>5.6199999999999246</c:v>
                </c:pt>
                <c:pt idx="563">
                  <c:v>5.6299999999999244</c:v>
                </c:pt>
                <c:pt idx="564">
                  <c:v>5.6399999999999242</c:v>
                </c:pt>
                <c:pt idx="565">
                  <c:v>5.649999999999924</c:v>
                </c:pt>
                <c:pt idx="566">
                  <c:v>5.6599999999999238</c:v>
                </c:pt>
                <c:pt idx="567">
                  <c:v>5.6699999999999235</c:v>
                </c:pt>
                <c:pt idx="568">
                  <c:v>5.6799999999999233</c:v>
                </c:pt>
                <c:pt idx="569">
                  <c:v>5.6899999999999231</c:v>
                </c:pt>
                <c:pt idx="570">
                  <c:v>5.6999999999999229</c:v>
                </c:pt>
                <c:pt idx="571">
                  <c:v>5.7099999999999227</c:v>
                </c:pt>
                <c:pt idx="572">
                  <c:v>5.7199999999999225</c:v>
                </c:pt>
                <c:pt idx="573">
                  <c:v>5.7299999999999223</c:v>
                </c:pt>
                <c:pt idx="574">
                  <c:v>5.7399999999999221</c:v>
                </c:pt>
                <c:pt idx="575">
                  <c:v>5.7499999999999218</c:v>
                </c:pt>
                <c:pt idx="576">
                  <c:v>5.7599999999999216</c:v>
                </c:pt>
                <c:pt idx="577">
                  <c:v>5.7699999999999214</c:v>
                </c:pt>
                <c:pt idx="578">
                  <c:v>5.7799999999999212</c:v>
                </c:pt>
                <c:pt idx="579">
                  <c:v>5.789999999999921</c:v>
                </c:pt>
                <c:pt idx="580">
                  <c:v>5.7999999999999208</c:v>
                </c:pt>
                <c:pt idx="581">
                  <c:v>5.8099999999999206</c:v>
                </c:pt>
                <c:pt idx="582">
                  <c:v>5.8199999999999203</c:v>
                </c:pt>
                <c:pt idx="583">
                  <c:v>5.8299999999999201</c:v>
                </c:pt>
                <c:pt idx="584">
                  <c:v>5.8399999999999199</c:v>
                </c:pt>
                <c:pt idx="585">
                  <c:v>5.8499999999999197</c:v>
                </c:pt>
                <c:pt idx="586">
                  <c:v>5.8599999999999195</c:v>
                </c:pt>
                <c:pt idx="587">
                  <c:v>5.8699999999999193</c:v>
                </c:pt>
                <c:pt idx="588">
                  <c:v>5.8799999999999191</c:v>
                </c:pt>
                <c:pt idx="589">
                  <c:v>5.8899999999999189</c:v>
                </c:pt>
                <c:pt idx="590">
                  <c:v>5.8999999999999186</c:v>
                </c:pt>
                <c:pt idx="591">
                  <c:v>5.9099999999999184</c:v>
                </c:pt>
                <c:pt idx="592">
                  <c:v>5.9199999999999182</c:v>
                </c:pt>
                <c:pt idx="593">
                  <c:v>5.929999999999918</c:v>
                </c:pt>
                <c:pt idx="594">
                  <c:v>5.9399999999999178</c:v>
                </c:pt>
                <c:pt idx="595">
                  <c:v>5.9499999999999176</c:v>
                </c:pt>
                <c:pt idx="596">
                  <c:v>5.9599999999999174</c:v>
                </c:pt>
                <c:pt idx="597">
                  <c:v>5.9699999999999172</c:v>
                </c:pt>
                <c:pt idx="598">
                  <c:v>5.9799999999999169</c:v>
                </c:pt>
                <c:pt idx="599">
                  <c:v>5.9899999999999167</c:v>
                </c:pt>
                <c:pt idx="600">
                  <c:v>5.9999999999999165</c:v>
                </c:pt>
                <c:pt idx="601">
                  <c:v>6.0099999999999163</c:v>
                </c:pt>
                <c:pt idx="602">
                  <c:v>6.0199999999999161</c:v>
                </c:pt>
                <c:pt idx="603">
                  <c:v>6.0299999999999159</c:v>
                </c:pt>
                <c:pt idx="604">
                  <c:v>6.0399999999999157</c:v>
                </c:pt>
                <c:pt idx="605">
                  <c:v>6.0499999999999154</c:v>
                </c:pt>
                <c:pt idx="606">
                  <c:v>6.0599999999999152</c:v>
                </c:pt>
                <c:pt idx="607">
                  <c:v>6.069999999999915</c:v>
                </c:pt>
                <c:pt idx="608">
                  <c:v>6.0799999999999148</c:v>
                </c:pt>
                <c:pt idx="609">
                  <c:v>6.0899999999999146</c:v>
                </c:pt>
                <c:pt idx="610">
                  <c:v>6.0999999999999144</c:v>
                </c:pt>
                <c:pt idx="611">
                  <c:v>6.1099999999999142</c:v>
                </c:pt>
                <c:pt idx="612">
                  <c:v>6.119999999999914</c:v>
                </c:pt>
                <c:pt idx="613">
                  <c:v>6.1299999999999137</c:v>
                </c:pt>
                <c:pt idx="614">
                  <c:v>6.1399999999999135</c:v>
                </c:pt>
                <c:pt idx="615">
                  <c:v>6.1499999999999133</c:v>
                </c:pt>
                <c:pt idx="616">
                  <c:v>6.1599999999999131</c:v>
                </c:pt>
                <c:pt idx="617">
                  <c:v>6.1699999999999129</c:v>
                </c:pt>
                <c:pt idx="618">
                  <c:v>6.1799999999999127</c:v>
                </c:pt>
                <c:pt idx="619">
                  <c:v>6.1899999999999125</c:v>
                </c:pt>
                <c:pt idx="620">
                  <c:v>6.1999999999999122</c:v>
                </c:pt>
                <c:pt idx="621">
                  <c:v>6.209999999999912</c:v>
                </c:pt>
                <c:pt idx="622">
                  <c:v>6.2199999999999118</c:v>
                </c:pt>
                <c:pt idx="623">
                  <c:v>6.2299999999999116</c:v>
                </c:pt>
                <c:pt idx="624">
                  <c:v>6.2399999999999114</c:v>
                </c:pt>
                <c:pt idx="625">
                  <c:v>6.2499999999999112</c:v>
                </c:pt>
                <c:pt idx="626">
                  <c:v>6.259999999999911</c:v>
                </c:pt>
                <c:pt idx="627">
                  <c:v>6.2699999999999108</c:v>
                </c:pt>
                <c:pt idx="628">
                  <c:v>6.2799999999999105</c:v>
                </c:pt>
                <c:pt idx="629">
                  <c:v>6.2899999999999103</c:v>
                </c:pt>
                <c:pt idx="630">
                  <c:v>6.2999999999999101</c:v>
                </c:pt>
                <c:pt idx="631">
                  <c:v>6.3099999999999099</c:v>
                </c:pt>
                <c:pt idx="632">
                  <c:v>6.3199999999999097</c:v>
                </c:pt>
                <c:pt idx="633">
                  <c:v>6.3299999999999095</c:v>
                </c:pt>
                <c:pt idx="634">
                  <c:v>6.3399999999999093</c:v>
                </c:pt>
                <c:pt idx="635">
                  <c:v>6.3499999999999091</c:v>
                </c:pt>
                <c:pt idx="636">
                  <c:v>6.3599999999999088</c:v>
                </c:pt>
                <c:pt idx="637">
                  <c:v>6.3699999999999086</c:v>
                </c:pt>
                <c:pt idx="638">
                  <c:v>6.3799999999999084</c:v>
                </c:pt>
                <c:pt idx="639">
                  <c:v>6.3899999999999082</c:v>
                </c:pt>
                <c:pt idx="640">
                  <c:v>6.399999999999908</c:v>
                </c:pt>
                <c:pt idx="641">
                  <c:v>6.4099999999999078</c:v>
                </c:pt>
                <c:pt idx="642">
                  <c:v>6.4199999999999076</c:v>
                </c:pt>
                <c:pt idx="643">
                  <c:v>6.4299999999999073</c:v>
                </c:pt>
                <c:pt idx="644">
                  <c:v>6.4399999999999071</c:v>
                </c:pt>
                <c:pt idx="645">
                  <c:v>6.4499999999999069</c:v>
                </c:pt>
                <c:pt idx="646">
                  <c:v>6.4599999999999067</c:v>
                </c:pt>
                <c:pt idx="647">
                  <c:v>6.4699999999999065</c:v>
                </c:pt>
                <c:pt idx="648">
                  <c:v>6.4799999999999063</c:v>
                </c:pt>
                <c:pt idx="649">
                  <c:v>6.4899999999999061</c:v>
                </c:pt>
                <c:pt idx="650">
                  <c:v>6.4999999999999059</c:v>
                </c:pt>
                <c:pt idx="651">
                  <c:v>6.5099999999999056</c:v>
                </c:pt>
                <c:pt idx="652">
                  <c:v>6.5199999999999054</c:v>
                </c:pt>
                <c:pt idx="653">
                  <c:v>6.5299999999999052</c:v>
                </c:pt>
                <c:pt idx="654">
                  <c:v>6.539999999999905</c:v>
                </c:pt>
                <c:pt idx="655">
                  <c:v>6.5499999999999048</c:v>
                </c:pt>
                <c:pt idx="656">
                  <c:v>6.5599999999999046</c:v>
                </c:pt>
                <c:pt idx="657">
                  <c:v>6.5699999999999044</c:v>
                </c:pt>
                <c:pt idx="658">
                  <c:v>6.5799999999999041</c:v>
                </c:pt>
                <c:pt idx="659">
                  <c:v>6.5899999999999039</c:v>
                </c:pt>
                <c:pt idx="660">
                  <c:v>6.5999999999999037</c:v>
                </c:pt>
                <c:pt idx="661">
                  <c:v>6.6099999999999035</c:v>
                </c:pt>
                <c:pt idx="662">
                  <c:v>6.6199999999999033</c:v>
                </c:pt>
                <c:pt idx="663">
                  <c:v>6.6299999999999031</c:v>
                </c:pt>
                <c:pt idx="664">
                  <c:v>6.6399999999999029</c:v>
                </c:pt>
                <c:pt idx="665">
                  <c:v>6.6499999999999027</c:v>
                </c:pt>
                <c:pt idx="666">
                  <c:v>6.6599999999999024</c:v>
                </c:pt>
                <c:pt idx="667">
                  <c:v>6.6699999999999022</c:v>
                </c:pt>
                <c:pt idx="668">
                  <c:v>6.679999999999902</c:v>
                </c:pt>
                <c:pt idx="669">
                  <c:v>6.6899999999999018</c:v>
                </c:pt>
                <c:pt idx="670">
                  <c:v>6.6999999999999016</c:v>
                </c:pt>
                <c:pt idx="671">
                  <c:v>6.7099999999999014</c:v>
                </c:pt>
                <c:pt idx="672">
                  <c:v>6.7199999999999012</c:v>
                </c:pt>
                <c:pt idx="673">
                  <c:v>6.729999999999901</c:v>
                </c:pt>
                <c:pt idx="674">
                  <c:v>6.7399999999999007</c:v>
                </c:pt>
                <c:pt idx="675">
                  <c:v>6.7499999999999005</c:v>
                </c:pt>
                <c:pt idx="676">
                  <c:v>6.7599999999999003</c:v>
                </c:pt>
                <c:pt idx="677">
                  <c:v>6.7699999999999001</c:v>
                </c:pt>
                <c:pt idx="678">
                  <c:v>6.7799999999998999</c:v>
                </c:pt>
                <c:pt idx="679">
                  <c:v>6.7899999999998997</c:v>
                </c:pt>
                <c:pt idx="680">
                  <c:v>6.7999999999998995</c:v>
                </c:pt>
                <c:pt idx="681">
                  <c:v>6.8099999999998992</c:v>
                </c:pt>
                <c:pt idx="682">
                  <c:v>6.819999999999899</c:v>
                </c:pt>
                <c:pt idx="683">
                  <c:v>6.8299999999998988</c:v>
                </c:pt>
                <c:pt idx="684">
                  <c:v>6.8399999999998986</c:v>
                </c:pt>
                <c:pt idx="685">
                  <c:v>6.8499999999998984</c:v>
                </c:pt>
                <c:pt idx="686">
                  <c:v>6.8599999999998982</c:v>
                </c:pt>
                <c:pt idx="687">
                  <c:v>6.869999999999898</c:v>
                </c:pt>
                <c:pt idx="688">
                  <c:v>6.8799999999998978</c:v>
                </c:pt>
                <c:pt idx="689">
                  <c:v>6.8899999999998975</c:v>
                </c:pt>
                <c:pt idx="690">
                  <c:v>6.8999999999998973</c:v>
                </c:pt>
                <c:pt idx="691">
                  <c:v>6.9099999999998971</c:v>
                </c:pt>
                <c:pt idx="692">
                  <c:v>6.9199999999998969</c:v>
                </c:pt>
                <c:pt idx="693">
                  <c:v>6.9299999999998967</c:v>
                </c:pt>
                <c:pt idx="694">
                  <c:v>6.9399999999998965</c:v>
                </c:pt>
                <c:pt idx="695">
                  <c:v>6.9499999999998963</c:v>
                </c:pt>
                <c:pt idx="696">
                  <c:v>6.959999999999896</c:v>
                </c:pt>
                <c:pt idx="697">
                  <c:v>6.9699999999998958</c:v>
                </c:pt>
                <c:pt idx="698">
                  <c:v>6.9799999999998956</c:v>
                </c:pt>
                <c:pt idx="699">
                  <c:v>6.9899999999998954</c:v>
                </c:pt>
                <c:pt idx="700">
                  <c:v>6.9999999999998952</c:v>
                </c:pt>
                <c:pt idx="701">
                  <c:v>7.009999999999895</c:v>
                </c:pt>
                <c:pt idx="702">
                  <c:v>7.0199999999998948</c:v>
                </c:pt>
                <c:pt idx="703">
                  <c:v>7.0299999999998946</c:v>
                </c:pt>
                <c:pt idx="704">
                  <c:v>7.0399999999998943</c:v>
                </c:pt>
                <c:pt idx="705">
                  <c:v>7.0499999999998941</c:v>
                </c:pt>
                <c:pt idx="706">
                  <c:v>7.0599999999998939</c:v>
                </c:pt>
                <c:pt idx="707">
                  <c:v>7.0699999999998937</c:v>
                </c:pt>
                <c:pt idx="708">
                  <c:v>7.0799999999998935</c:v>
                </c:pt>
                <c:pt idx="709">
                  <c:v>7.0899999999998933</c:v>
                </c:pt>
                <c:pt idx="710">
                  <c:v>7.0999999999998931</c:v>
                </c:pt>
                <c:pt idx="711">
                  <c:v>7.1099999999998929</c:v>
                </c:pt>
                <c:pt idx="712">
                  <c:v>7.1199999999998926</c:v>
                </c:pt>
                <c:pt idx="713">
                  <c:v>7.1299999999998924</c:v>
                </c:pt>
                <c:pt idx="714">
                  <c:v>7.1399999999998922</c:v>
                </c:pt>
                <c:pt idx="715">
                  <c:v>7.149999999999892</c:v>
                </c:pt>
                <c:pt idx="716">
                  <c:v>7.1599999999998918</c:v>
                </c:pt>
                <c:pt idx="717">
                  <c:v>7.1699999999998916</c:v>
                </c:pt>
                <c:pt idx="718">
                  <c:v>7.1799999999998914</c:v>
                </c:pt>
                <c:pt idx="719">
                  <c:v>7.1899999999998911</c:v>
                </c:pt>
                <c:pt idx="720">
                  <c:v>7.1999999999998909</c:v>
                </c:pt>
                <c:pt idx="721">
                  <c:v>7.2099999999998907</c:v>
                </c:pt>
                <c:pt idx="722">
                  <c:v>7.2199999999998905</c:v>
                </c:pt>
                <c:pt idx="723">
                  <c:v>7.2299999999998903</c:v>
                </c:pt>
                <c:pt idx="724">
                  <c:v>7.2399999999998901</c:v>
                </c:pt>
                <c:pt idx="725">
                  <c:v>7.2499999999998899</c:v>
                </c:pt>
                <c:pt idx="726">
                  <c:v>7.2599999999998897</c:v>
                </c:pt>
                <c:pt idx="727">
                  <c:v>7.2699999999998894</c:v>
                </c:pt>
                <c:pt idx="728">
                  <c:v>7.2799999999998892</c:v>
                </c:pt>
                <c:pt idx="729">
                  <c:v>7.289999999999889</c:v>
                </c:pt>
                <c:pt idx="730">
                  <c:v>7.2999999999998888</c:v>
                </c:pt>
                <c:pt idx="731">
                  <c:v>7.3099999999998886</c:v>
                </c:pt>
                <c:pt idx="732">
                  <c:v>7.3199999999998884</c:v>
                </c:pt>
                <c:pt idx="733">
                  <c:v>7.3299999999998882</c:v>
                </c:pt>
                <c:pt idx="734">
                  <c:v>7.3399999999998879</c:v>
                </c:pt>
                <c:pt idx="735">
                  <c:v>7.3499999999998877</c:v>
                </c:pt>
                <c:pt idx="736">
                  <c:v>7.3599999999998875</c:v>
                </c:pt>
                <c:pt idx="737">
                  <c:v>7.3699999999998873</c:v>
                </c:pt>
                <c:pt idx="738">
                  <c:v>7.3799999999998871</c:v>
                </c:pt>
                <c:pt idx="739">
                  <c:v>7.3899999999998869</c:v>
                </c:pt>
                <c:pt idx="740">
                  <c:v>7.3999999999998867</c:v>
                </c:pt>
                <c:pt idx="741">
                  <c:v>7.4099999999998865</c:v>
                </c:pt>
                <c:pt idx="742">
                  <c:v>7.4199999999998862</c:v>
                </c:pt>
                <c:pt idx="743">
                  <c:v>7.429999999999886</c:v>
                </c:pt>
                <c:pt idx="744">
                  <c:v>7.4399999999998858</c:v>
                </c:pt>
                <c:pt idx="745">
                  <c:v>7.4499999999998856</c:v>
                </c:pt>
                <c:pt idx="746">
                  <c:v>7.4599999999998854</c:v>
                </c:pt>
                <c:pt idx="747">
                  <c:v>7.4699999999998852</c:v>
                </c:pt>
                <c:pt idx="748">
                  <c:v>7.479999999999885</c:v>
                </c:pt>
                <c:pt idx="749">
                  <c:v>7.4899999999998847</c:v>
                </c:pt>
                <c:pt idx="750">
                  <c:v>7.4999999999998845</c:v>
                </c:pt>
                <c:pt idx="751">
                  <c:v>7.5099999999998843</c:v>
                </c:pt>
                <c:pt idx="752">
                  <c:v>7.5199999999998841</c:v>
                </c:pt>
                <c:pt idx="753">
                  <c:v>7.5299999999998839</c:v>
                </c:pt>
                <c:pt idx="754">
                  <c:v>7.5399999999998837</c:v>
                </c:pt>
                <c:pt idx="755">
                  <c:v>7.5499999999998835</c:v>
                </c:pt>
                <c:pt idx="756">
                  <c:v>7.5599999999998833</c:v>
                </c:pt>
                <c:pt idx="757">
                  <c:v>7.569999999999883</c:v>
                </c:pt>
                <c:pt idx="758">
                  <c:v>7.5799999999998828</c:v>
                </c:pt>
                <c:pt idx="759">
                  <c:v>7.5899999999998826</c:v>
                </c:pt>
                <c:pt idx="760">
                  <c:v>7.5999999999998824</c:v>
                </c:pt>
                <c:pt idx="761">
                  <c:v>7.6099999999998822</c:v>
                </c:pt>
                <c:pt idx="762">
                  <c:v>7.619999999999882</c:v>
                </c:pt>
                <c:pt idx="763">
                  <c:v>7.6299999999998818</c:v>
                </c:pt>
                <c:pt idx="764">
                  <c:v>7.6399999999998816</c:v>
                </c:pt>
                <c:pt idx="765">
                  <c:v>7.6499999999998813</c:v>
                </c:pt>
                <c:pt idx="766">
                  <c:v>7.6599999999998811</c:v>
                </c:pt>
                <c:pt idx="767">
                  <c:v>7.6699999999998809</c:v>
                </c:pt>
                <c:pt idx="768">
                  <c:v>7.6799999999998807</c:v>
                </c:pt>
                <c:pt idx="769">
                  <c:v>7.6899999999998805</c:v>
                </c:pt>
                <c:pt idx="770">
                  <c:v>7.6999999999998803</c:v>
                </c:pt>
                <c:pt idx="771">
                  <c:v>7.7099999999998801</c:v>
                </c:pt>
                <c:pt idx="772">
                  <c:v>7.7199999999998798</c:v>
                </c:pt>
                <c:pt idx="773">
                  <c:v>7.7299999999998796</c:v>
                </c:pt>
                <c:pt idx="774">
                  <c:v>7.7399999999998794</c:v>
                </c:pt>
                <c:pt idx="775">
                  <c:v>7.7499999999998792</c:v>
                </c:pt>
                <c:pt idx="776">
                  <c:v>7.759999999999879</c:v>
                </c:pt>
                <c:pt idx="777">
                  <c:v>7.7699999999998788</c:v>
                </c:pt>
                <c:pt idx="778">
                  <c:v>7.7799999999998786</c:v>
                </c:pt>
                <c:pt idx="779">
                  <c:v>7.7899999999998784</c:v>
                </c:pt>
                <c:pt idx="780">
                  <c:v>7.7999999999998781</c:v>
                </c:pt>
                <c:pt idx="781">
                  <c:v>7.8099999999998779</c:v>
                </c:pt>
                <c:pt idx="782">
                  <c:v>7.8199999999998777</c:v>
                </c:pt>
                <c:pt idx="783">
                  <c:v>7.8299999999998775</c:v>
                </c:pt>
                <c:pt idx="784">
                  <c:v>7.8399999999998773</c:v>
                </c:pt>
                <c:pt idx="785">
                  <c:v>7.8499999999998771</c:v>
                </c:pt>
                <c:pt idx="786">
                  <c:v>7.8599999999998769</c:v>
                </c:pt>
                <c:pt idx="787">
                  <c:v>7.8699999999998766</c:v>
                </c:pt>
                <c:pt idx="788">
                  <c:v>7.8799999999998764</c:v>
                </c:pt>
                <c:pt idx="789">
                  <c:v>7.8899999999998762</c:v>
                </c:pt>
                <c:pt idx="790">
                  <c:v>7.899999999999876</c:v>
                </c:pt>
                <c:pt idx="791">
                  <c:v>7.9099999999998758</c:v>
                </c:pt>
                <c:pt idx="792">
                  <c:v>7.9199999999998756</c:v>
                </c:pt>
                <c:pt idx="793">
                  <c:v>7.9299999999998754</c:v>
                </c:pt>
                <c:pt idx="794">
                  <c:v>7.9399999999998752</c:v>
                </c:pt>
                <c:pt idx="795">
                  <c:v>7.9499999999998749</c:v>
                </c:pt>
                <c:pt idx="796">
                  <c:v>7.9599999999998747</c:v>
                </c:pt>
                <c:pt idx="797">
                  <c:v>7.9699999999998745</c:v>
                </c:pt>
                <c:pt idx="798">
                  <c:v>7.9799999999998743</c:v>
                </c:pt>
                <c:pt idx="799">
                  <c:v>7.9899999999998741</c:v>
                </c:pt>
                <c:pt idx="800">
                  <c:v>7.9999999999998739</c:v>
                </c:pt>
                <c:pt idx="801">
                  <c:v>8.0099999999998737</c:v>
                </c:pt>
                <c:pt idx="802">
                  <c:v>8.0199999999998735</c:v>
                </c:pt>
                <c:pt idx="803">
                  <c:v>8.0299999999998732</c:v>
                </c:pt>
                <c:pt idx="804">
                  <c:v>8.039999999999873</c:v>
                </c:pt>
                <c:pt idx="805">
                  <c:v>8.0499999999998728</c:v>
                </c:pt>
                <c:pt idx="806">
                  <c:v>8.0599999999998726</c:v>
                </c:pt>
                <c:pt idx="807">
                  <c:v>8.0699999999998724</c:v>
                </c:pt>
                <c:pt idx="808">
                  <c:v>8.0799999999998722</c:v>
                </c:pt>
                <c:pt idx="809">
                  <c:v>8.089999999999872</c:v>
                </c:pt>
                <c:pt idx="810">
                  <c:v>8.0999999999998717</c:v>
                </c:pt>
                <c:pt idx="811">
                  <c:v>8.1099999999998715</c:v>
                </c:pt>
                <c:pt idx="812">
                  <c:v>8.1199999999998713</c:v>
                </c:pt>
                <c:pt idx="813">
                  <c:v>8.1299999999998711</c:v>
                </c:pt>
                <c:pt idx="814">
                  <c:v>8.1399999999998709</c:v>
                </c:pt>
                <c:pt idx="815">
                  <c:v>8.1499999999998707</c:v>
                </c:pt>
                <c:pt idx="816">
                  <c:v>8.1599999999998705</c:v>
                </c:pt>
                <c:pt idx="817">
                  <c:v>8.1699999999998703</c:v>
                </c:pt>
                <c:pt idx="818">
                  <c:v>8.17999999999987</c:v>
                </c:pt>
                <c:pt idx="819">
                  <c:v>8.1899999999998698</c:v>
                </c:pt>
                <c:pt idx="820">
                  <c:v>8.1999999999998696</c:v>
                </c:pt>
                <c:pt idx="821">
                  <c:v>8.2099999999998694</c:v>
                </c:pt>
                <c:pt idx="822">
                  <c:v>8.2199999999998692</c:v>
                </c:pt>
                <c:pt idx="823">
                  <c:v>8.229999999999869</c:v>
                </c:pt>
                <c:pt idx="824">
                  <c:v>8.2399999999998688</c:v>
                </c:pt>
                <c:pt idx="825">
                  <c:v>8.2499999999998685</c:v>
                </c:pt>
                <c:pt idx="826">
                  <c:v>8.2599999999998683</c:v>
                </c:pt>
                <c:pt idx="827">
                  <c:v>8.2699999999998681</c:v>
                </c:pt>
                <c:pt idx="828">
                  <c:v>8.2799999999998679</c:v>
                </c:pt>
                <c:pt idx="829">
                  <c:v>8.2899999999998677</c:v>
                </c:pt>
                <c:pt idx="830">
                  <c:v>8.2999999999998675</c:v>
                </c:pt>
                <c:pt idx="831">
                  <c:v>8.3099999999998673</c:v>
                </c:pt>
                <c:pt idx="832">
                  <c:v>8.3199999999998671</c:v>
                </c:pt>
                <c:pt idx="833">
                  <c:v>8.3299999999998668</c:v>
                </c:pt>
                <c:pt idx="834">
                  <c:v>8.3399999999998666</c:v>
                </c:pt>
                <c:pt idx="835">
                  <c:v>8.3499999999998664</c:v>
                </c:pt>
                <c:pt idx="836">
                  <c:v>8.3599999999998662</c:v>
                </c:pt>
                <c:pt idx="837">
                  <c:v>8.369999999999866</c:v>
                </c:pt>
                <c:pt idx="838">
                  <c:v>8.3799999999998658</c:v>
                </c:pt>
                <c:pt idx="839">
                  <c:v>8.3899999999998656</c:v>
                </c:pt>
                <c:pt idx="840">
                  <c:v>8.3999999999998654</c:v>
                </c:pt>
                <c:pt idx="841">
                  <c:v>8.4099999999998651</c:v>
                </c:pt>
                <c:pt idx="842">
                  <c:v>8.4199999999998649</c:v>
                </c:pt>
                <c:pt idx="843">
                  <c:v>8.4299999999998647</c:v>
                </c:pt>
                <c:pt idx="844">
                  <c:v>8.4399999999998645</c:v>
                </c:pt>
                <c:pt idx="845">
                  <c:v>8.4499999999998643</c:v>
                </c:pt>
                <c:pt idx="846">
                  <c:v>8.4599999999998641</c:v>
                </c:pt>
                <c:pt idx="847">
                  <c:v>8.4699999999998639</c:v>
                </c:pt>
                <c:pt idx="848">
                  <c:v>8.4799999999998636</c:v>
                </c:pt>
                <c:pt idx="849">
                  <c:v>8.4899999999998634</c:v>
                </c:pt>
                <c:pt idx="850">
                  <c:v>8.4999999999998632</c:v>
                </c:pt>
                <c:pt idx="851">
                  <c:v>8.509999999999863</c:v>
                </c:pt>
              </c:numCache>
            </c:numRef>
          </c:xVal>
          <c:yVal>
            <c:numRef>
              <c:f>Sheet1!$E$25:$E$8000</c:f>
              <c:numCache>
                <c:formatCode>0.000</c:formatCode>
                <c:ptCount val="7976"/>
                <c:pt idx="0">
                  <c:v>0</c:v>
                </c:pt>
                <c:pt idx="1">
                  <c:v>9.8055791541562506E-2</c:v>
                </c:pt>
                <c:pt idx="2">
                  <c:v>0.19593502792972825</c:v>
                </c:pt>
                <c:pt idx="3">
                  <c:v>0.29346246367737155</c:v>
                </c:pt>
                <c:pt idx="4">
                  <c:v>0.39046537339199106</c:v>
                </c:pt>
                <c:pt idx="5">
                  <c:v>0.48677476376194118</c:v>
                </c:pt>
                <c:pt idx="6">
                  <c:v>0.58222652943751652</c:v>
                </c:pt>
                <c:pt idx="7">
                  <c:v>0.67666253637300977</c:v>
                </c:pt>
                <c:pt idx="8">
                  <c:v>0.76993161802474208</c:v>
                </c:pt>
                <c:pt idx="9">
                  <c:v>0.86189047195002233</c:v>
                </c:pt>
                <c:pt idx="10">
                  <c:v>0.95240444674330926</c:v>
                </c:pt>
                <c:pt idx="11">
                  <c:v>1.0413482117928912</c:v>
                </c:pt>
                <c:pt idx="12">
                  <c:v>1.1286063049568247</c:v>
                </c:pt>
                <c:pt idx="13">
                  <c:v>1.2140735558557436</c:v>
                </c:pt>
                <c:pt idx="14">
                  <c:v>1.2976553849835641</c:v>
                </c:pt>
                <c:pt idx="15">
                  <c:v>1.3792679811753379</c:v>
                </c:pt>
                <c:pt idx="16">
                  <c:v>1.4588383620862766</c:v>
                </c:pt>
                <c:pt idx="17">
                  <c:v>1.5363043241820642</c:v>
                </c:pt>
                <c:pt idx="18">
                  <c:v>1.611614290286524</c:v>
                </c:pt>
                <c:pt idx="19">
                  <c:v>1.6847270639607368</c:v>
                </c:pt>
                <c:pt idx="20">
                  <c:v>1.755611500893048</c:v>
                </c:pt>
                <c:pt idx="21">
                  <c:v>1.8242461080689696</c:v>
                </c:pt>
                <c:pt idx="22">
                  <c:v>1.8906185817807182</c:v>
                </c:pt>
                <c:pt idx="23">
                  <c:v>1.954725295553057</c:v>
                </c:pt>
                <c:pt idx="24">
                  <c:v>2.0165707488362674</c:v>
                </c:pt>
                <c:pt idx="25">
                  <c:v>2.0761669868834818</c:v>
                </c:pt>
                <c:pt idx="26">
                  <c:v>2.133533001625346</c:v>
                </c:pt>
                <c:pt idx="27">
                  <c:v>2.188694122617493</c:v>
                </c:pt>
                <c:pt idx="28">
                  <c:v>2.2416814063018884</c:v>
                </c:pt>
                <c:pt idx="29">
                  <c:v>2.2925310309258369</c:v>
                </c:pt>
                <c:pt idx="30">
                  <c:v>2.3412837035331484</c:v>
                </c:pt>
                <c:pt idx="31">
                  <c:v>2.3879840845078548</c:v>
                </c:pt>
                <c:pt idx="32">
                  <c:v>2.4326802342349474</c:v>
                </c:pt>
                <c:pt idx="33">
                  <c:v>2.4754230855638073</c:v>
                </c:pt>
                <c:pt idx="34">
                  <c:v>2.5162659449330813</c:v>
                </c:pt>
                <c:pt idx="35">
                  <c:v>2.5552640242516449</c:v>
                </c:pt>
                <c:pt idx="36">
                  <c:v>2.5924740049363866</c:v>
                </c:pt>
                <c:pt idx="37">
                  <c:v>2.6279536348880712</c:v>
                </c:pt>
                <c:pt idx="38">
                  <c:v>2.6617613586431035</c:v>
                </c:pt>
                <c:pt idx="39">
                  <c:v>2.6939559804708995</c:v>
                </c:pt>
                <c:pt idx="40">
                  <c:v>2.7245963597913643</c:v>
                </c:pt>
                <c:pt idx="41">
                  <c:v>2.7537411379607968</c:v>
                </c:pt>
                <c:pt idx="42">
                  <c:v>2.7814484952125706</c:v>
                </c:pt>
                <c:pt idx="43">
                  <c:v>2.8077759363356565</c:v>
                </c:pt>
                <c:pt idx="44">
                  <c:v>2.8327801035235693</c:v>
                </c:pt>
                <c:pt idx="45">
                  <c:v>2.856516614722608</c:v>
                </c:pt>
                <c:pt idx="46">
                  <c:v>2.8790399257453063</c:v>
                </c:pt>
                <c:pt idx="47">
                  <c:v>2.9004032143870879</c:v>
                </c:pt>
                <c:pt idx="48">
                  <c:v>2.9206582847856701</c:v>
                </c:pt>
                <c:pt idx="49">
                  <c:v>2.939855490288783</c:v>
                </c:pt>
                <c:pt idx="50">
                  <c:v>2.958043673141554</c:v>
                </c:pt>
                <c:pt idx="51">
                  <c:v>2.9752701193663009</c:v>
                </c:pt>
                <c:pt idx="52">
                  <c:v>2.9915805272807572</c:v>
                </c:pt>
                <c:pt idx="53">
                  <c:v>3.007018988182677</c:v>
                </c:pt>
                <c:pt idx="54">
                  <c:v>3.021627977816534</c:v>
                </c:pt>
                <c:pt idx="55">
                  <c:v>3.0354483573292428</c:v>
                </c:pt>
                <c:pt idx="56">
                  <c:v>3.0485193825145154</c:v>
                </c:pt>
                <c:pt idx="57">
                  <c:v>3.0608787202379522</c:v>
                </c:pt>
                <c:pt idx="58">
                  <c:v>3.0725624710259436</c:v>
                </c:pt>
                <c:pt idx="59">
                  <c:v>3.0836051968898501</c:v>
                </c:pt>
                <c:pt idx="60">
                  <c:v>3.0940399535419658</c:v>
                </c:pt>
                <c:pt idx="61">
                  <c:v>3.1038983262407966</c:v>
                </c:pt>
                <c:pt idx="62">
                  <c:v>3.1132104685798438</c:v>
                </c:pt>
                <c:pt idx="63">
                  <c:v>3.1220051436060636</c:v>
                </c:pt>
                <c:pt idx="64">
                  <c:v>3.1303097667213469</c:v>
                </c:pt>
                <c:pt idx="65">
                  <c:v>3.1381504498826929</c:v>
                </c:pt>
                <c:pt idx="66">
                  <c:v>3.1455520466742803</c:v>
                </c:pt>
                <c:pt idx="67">
                  <c:v>3.1525381978774685</c:v>
                </c:pt>
                <c:pt idx="68">
                  <c:v>3.1591313772130469</c:v>
                </c:pt>
                <c:pt idx="69">
                  <c:v>3.1653529369740134</c:v>
                </c:pt>
                <c:pt idx="70">
                  <c:v>3.171223153306971</c:v>
                </c:pt>
                <c:pt idx="71">
                  <c:v>3.1767612709361961</c:v>
                </c:pt>
                <c:pt idx="72">
                  <c:v>3.1819855471567213</c:v>
                </c:pt>
                <c:pt idx="73">
                  <c:v>3.1869132949517147</c:v>
                </c:pt>
                <c:pt idx="74">
                  <c:v>3.1915609251152186</c:v>
                </c:pt>
                <c:pt idx="75">
                  <c:v>3.1959439872842319</c:v>
                </c:pt>
                <c:pt idx="76">
                  <c:v>3.2000772098043671</c:v>
                </c:pt>
                <c:pt idx="77">
                  <c:v>3.2039745383711633</c:v>
                </c:pt>
                <c:pt idx="78">
                  <c:v>3.2076491734047807</c:v>
                </c:pt>
                <c:pt idx="79">
                  <c:v>3.2111136061294436</c:v>
                </c:pt>
                <c:pt idx="80">
                  <c:v>3.2143796533408477</c:v>
                </c:pt>
                <c:pt idx="81">
                  <c:v>3.2174584908549777</c:v>
                </c:pt>
                <c:pt idx="82">
                  <c:v>3.2203606856405353</c:v>
                </c:pt>
                <c:pt idx="83">
                  <c:v>3.2230962266446577</c:v>
                </c:pt>
                <c:pt idx="84">
                  <c:v>3.2256745543278988</c:v>
                </c:pt>
                <c:pt idx="85">
                  <c:v>3.2281045889297246</c:v>
                </c:pt>
                <c:pt idx="86">
                  <c:v>3.2303947574901328</c:v>
                </c:pt>
                <c:pt idx="87">
                  <c:v>3.2325530196565517</c:v>
                </c:pt>
                <c:pt idx="88">
                  <c:v>3.2345868923080201</c:v>
                </c:pt>
                <c:pt idx="89">
                  <c:v>3.2365034730308722</c:v>
                </c:pt>
                <c:pt idx="90">
                  <c:v>3.2383094624818147</c:v>
                </c:pt>
                <c:pt idx="91">
                  <c:v>3.2400111856755029</c:v>
                </c:pt>
                <c:pt idx="92">
                  <c:v>3.241614612234506</c:v>
                </c:pt>
                <c:pt idx="93">
                  <c:v>3.2431253756399969</c:v>
                </c:pt>
                <c:pt idx="94">
                  <c:v>3.2445487915216478</c:v>
                </c:pt>
                <c:pt idx="95">
                  <c:v>3.2458898750250902</c:v>
                </c:pt>
                <c:pt idx="96">
                  <c:v>3.2471533572949718</c:v>
                </c:pt>
                <c:pt idx="97">
                  <c:v>3.248343701111124</c:v>
                </c:pt>
                <c:pt idx="98">
                  <c:v>3.2494651157146932</c:v>
                </c:pt>
                <c:pt idx="99">
                  <c:v>3.2505215708603012</c:v>
                </c:pt>
                <c:pt idx="100">
                  <c:v>3.2515168101294085</c:v>
                </c:pt>
                <c:pt idx="101">
                  <c:v>3.2524543635390954</c:v>
                </c:pt>
                <c:pt idx="102">
                  <c:v>3.2533375594794443</c:v>
                </c:pt>
                <c:pt idx="103">
                  <c:v>3.2541695360116401</c:v>
                </c:pt>
                <c:pt idx="104">
                  <c:v>3.2549532515577999</c:v>
                </c:pt>
                <c:pt idx="105">
                  <c:v>3.255691495012428</c:v>
                </c:pt>
                <c:pt idx="106">
                  <c:v>3.2563868953042552</c:v>
                </c:pt>
                <c:pt idx="107">
                  <c:v>3.2570419304360958</c:v>
                </c:pt>
                <c:pt idx="108">
                  <c:v>3.2576589360292312</c:v>
                </c:pt>
                <c:pt idx="109">
                  <c:v>3.2582401133977088</c:v>
                </c:pt>
                <c:pt idx="110">
                  <c:v>3.2587875371768638</c:v>
                </c:pt>
                <c:pt idx="111">
                  <c:v>3.259303162529283</c:v>
                </c:pt>
                <c:pt idx="112">
                  <c:v>3.2597888319503947</c:v>
                </c:pt>
                <c:pt idx="113">
                  <c:v>3.2602462816948381</c:v>
                </c:pt>
                <c:pt idx="114">
                  <c:v>3.2606771478437802</c:v>
                </c:pt>
                <c:pt idx="115">
                  <c:v>3.2610829720323822</c:v>
                </c:pt>
                <c:pt idx="116">
                  <c:v>3.2614652068556982</c:v>
                </c:pt>
                <c:pt idx="117">
                  <c:v>3.2618252209703833</c:v>
                </c:pt>
                <c:pt idx="118">
                  <c:v>3.262164303908734</c:v>
                </c:pt>
                <c:pt idx="119">
                  <c:v>3.2624836706207514</c:v>
                </c:pt>
                <c:pt idx="120">
                  <c:v>3.2627844657591241</c:v>
                </c:pt>
                <c:pt idx="121">
                  <c:v>3.2630677677212683</c:v>
                </c:pt>
                <c:pt idx="122">
                  <c:v>3.2633345924618276</c:v>
                </c:pt>
                <c:pt idx="123">
                  <c:v>3.2635858970883405</c:v>
                </c:pt>
                <c:pt idx="124">
                  <c:v>3.2638225832521219</c:v>
                </c:pt>
                <c:pt idx="125">
                  <c:v>3.2640455003457585</c:v>
                </c:pt>
                <c:pt idx="126">
                  <c:v>3.2642554485180248</c:v>
                </c:pt>
                <c:pt idx="127">
                  <c:v>3.264453181516441</c:v>
                </c:pt>
                <c:pt idx="128">
                  <c:v>3.2646394093671462</c:v>
                </c:pt>
                <c:pt idx="129">
                  <c:v>3.2648148009012394</c:v>
                </c:pt>
                <c:pt idx="130">
                  <c:v>3.2649799861362432</c:v>
                </c:pt>
                <c:pt idx="131">
                  <c:v>3.2651355585208734</c:v>
                </c:pt>
                <c:pt idx="132">
                  <c:v>3.2652820770508515</c:v>
                </c:pt>
                <c:pt idx="133">
                  <c:v>3.2654200682630652</c:v>
                </c:pt>
                <c:pt idx="134">
                  <c:v>3.2655500281149914</c:v>
                </c:pt>
                <c:pt idx="135">
                  <c:v>3.2656724237558987</c:v>
                </c:pt>
                <c:pt idx="136">
                  <c:v>3.2657876951959981</c:v>
                </c:pt>
                <c:pt idx="137">
                  <c:v>3.2658962568793575</c:v>
                </c:pt>
                <c:pt idx="138">
                  <c:v>3.2659984991660775</c:v>
                </c:pt>
                <c:pt idx="139">
                  <c:v>3.2660947897289114</c:v>
                </c:pt>
                <c:pt idx="140">
                  <c:v>3.2661854748692298</c:v>
                </c:pt>
                <c:pt idx="141">
                  <c:v>3.2662708807569456</c:v>
                </c:pt>
                <c:pt idx="142">
                  <c:v>3.2663513145987659</c:v>
                </c:pt>
                <c:pt idx="143">
                  <c:v>3.2664270657388763</c:v>
                </c:pt>
                <c:pt idx="144">
                  <c:v>3.266498406695947</c:v>
                </c:pt>
                <c:pt idx="145">
                  <c:v>3.2665655941401162</c:v>
                </c:pt>
                <c:pt idx="146">
                  <c:v>3.2666288698134061</c:v>
                </c:pt>
                <c:pt idx="147">
                  <c:v>3.2666884613968277</c:v>
                </c:pt>
                <c:pt idx="148">
                  <c:v>3.2667445833272497</c:v>
                </c:pt>
                <c:pt idx="149">
                  <c:v>3.2667974375669204</c:v>
                </c:pt>
                <c:pt idx="150">
                  <c:v>3.2668472143283811</c:v>
                </c:pt>
                <c:pt idx="151">
                  <c:v>3.2668940927573416</c:v>
                </c:pt>
                <c:pt idx="152">
                  <c:v>3.2669382415759469</c:v>
                </c:pt>
                <c:pt idx="153">
                  <c:v>3.2669798196887241</c:v>
                </c:pt>
                <c:pt idx="154">
                  <c:v>3.2670189767533646</c:v>
                </c:pt>
                <c:pt idx="155">
                  <c:v>3.2670558537183774</c:v>
                </c:pt>
                <c:pt idx="156">
                  <c:v>3.2670905833295305</c:v>
                </c:pt>
                <c:pt idx="157">
                  <c:v>3.2671232906068841</c:v>
                </c:pt>
                <c:pt idx="158">
                  <c:v>3.2671540932941205</c:v>
                </c:pt>
                <c:pt idx="159">
                  <c:v>3.267183102281777</c:v>
                </c:pt>
                <c:pt idx="160">
                  <c:v>3.2672104220058866</c:v>
                </c:pt>
                <c:pt idx="161">
                  <c:v>3.2672361508234631</c:v>
                </c:pt>
                <c:pt idx="162">
                  <c:v>3.2672603813661611</c:v>
                </c:pt>
                <c:pt idx="163">
                  <c:v>3.2672832008733845</c:v>
                </c:pt>
                <c:pt idx="164">
                  <c:v>3.2673046915060331</c:v>
                </c:pt>
                <c:pt idx="165">
                  <c:v>3.2673249306420096</c:v>
                </c:pt>
                <c:pt idx="166">
                  <c:v>3.2673439911545468</c:v>
                </c:pt>
                <c:pt idx="167">
                  <c:v>3.2673619416743525</c:v>
                </c:pt>
                <c:pt idx="168">
                  <c:v>3.2673788468365079</c:v>
                </c:pt>
                <c:pt idx="169">
                  <c:v>3.2673947675130122</c:v>
                </c:pt>
                <c:pt idx="170">
                  <c:v>3.2674097610317974</c:v>
                </c:pt>
                <c:pt idx="171">
                  <c:v>3.2674238813830074</c:v>
                </c:pt>
                <c:pt idx="172">
                  <c:v>3.2674371794132782</c:v>
                </c:pt>
                <c:pt idx="173">
                  <c:v>3.2674497030087131</c:v>
                </c:pt>
                <c:pt idx="174">
                  <c:v>3.2674614972672158</c:v>
                </c:pt>
                <c:pt idx="175">
                  <c:v>3.2674726046607967</c:v>
                </c:pt>
                <c:pt idx="176">
                  <c:v>3.2674830651884341</c:v>
                </c:pt>
                <c:pt idx="177">
                  <c:v>3.2674929165200419</c:v>
                </c:pt>
                <c:pt idx="178">
                  <c:v>3.2675021941320588</c:v>
                </c:pt>
                <c:pt idx="179">
                  <c:v>3.2675109314351478</c:v>
                </c:pt>
                <c:pt idx="180">
                  <c:v>3.2675191598944648</c:v>
                </c:pt>
                <c:pt idx="181">
                  <c:v>3.2675269091429255</c:v>
                </c:pt>
                <c:pt idx="182">
                  <c:v>3.2675342070878819</c:v>
                </c:pt>
                <c:pt idx="183">
                  <c:v>3.2675410800115889</c:v>
                </c:pt>
                <c:pt idx="184">
                  <c:v>3.2675475526658242</c:v>
                </c:pt>
                <c:pt idx="185">
                  <c:v>3.2675536483609986</c:v>
                </c:pt>
                <c:pt idx="186">
                  <c:v>3.2675593890500814</c:v>
                </c:pt>
                <c:pt idx="187">
                  <c:v>3.2675647954076394</c:v>
                </c:pt>
                <c:pt idx="188">
                  <c:v>3.267569886904274</c:v>
                </c:pt>
                <c:pt idx="189">
                  <c:v>3.2675746818767268</c:v>
                </c:pt>
                <c:pt idx="190">
                  <c:v>3.2675791975939021</c:v>
                </c:pt>
                <c:pt idx="191">
                  <c:v>3.2675834503190466</c:v>
                </c:pt>
                <c:pt idx="192">
                  <c:v>3.26758745536831</c:v>
                </c:pt>
                <c:pt idx="193">
                  <c:v>3.2675912271658931</c:v>
                </c:pt>
                <c:pt idx="194">
                  <c:v>3.2675947792959894</c:v>
                </c:pt>
                <c:pt idx="195">
                  <c:v>3.2675981245516983</c:v>
                </c:pt>
                <c:pt idx="196">
                  <c:v>3.2676012749810939</c:v>
                </c:pt>
                <c:pt idx="197">
                  <c:v>3.2676042419306088</c:v>
                </c:pt>
                <c:pt idx="198">
                  <c:v>3.2676070360858938</c:v>
                </c:pt>
                <c:pt idx="199">
                  <c:v>3.2676096675102966</c:v>
                </c:pt>
                <c:pt idx="200">
                  <c:v>3.2676121456811025</c:v>
                </c:pt>
                <c:pt idx="201">
                  <c:v>3.2676144795236621</c:v>
                </c:pt>
                <c:pt idx="202">
                  <c:v>3.267616677443534</c:v>
                </c:pt>
                <c:pt idx="203">
                  <c:v>3.2676187473567544</c:v>
                </c:pt>
                <c:pt idx="204">
                  <c:v>3.2676206967183452</c:v>
                </c:pt>
                <c:pt idx="205">
                  <c:v>3.2676225325491606</c:v>
                </c:pt>
                <c:pt idx="206">
                  <c:v>3.2676242614611719</c:v>
                </c:pt>
                <c:pt idx="207">
                  <c:v>3.26762588968128</c:v>
                </c:pt>
                <c:pt idx="208">
                  <c:v>3.2676274230737397</c:v>
                </c:pt>
                <c:pt idx="209">
                  <c:v>3.2676288671612785</c:v>
                </c:pt>
                <c:pt idx="210">
                  <c:v>3.2676302271449877</c:v>
                </c:pt>
                <c:pt idx="211">
                  <c:v>3.2676315079230522</c:v>
                </c:pt>
                <c:pt idx="212">
                  <c:v>3.2676327141083918</c:v>
                </c:pt>
                <c:pt idx="213">
                  <c:v>3.2676338500452742</c:v>
                </c:pt>
                <c:pt idx="214">
                  <c:v>3.2676349198249599</c:v>
                </c:pt>
                <c:pt idx="215">
                  <c:v>3.2676359273004376</c:v>
                </c:pt>
                <c:pt idx="216">
                  <c:v>3.2676368761003012</c:v>
                </c:pt>
                <c:pt idx="217">
                  <c:v>3.2676377696418166</c:v>
                </c:pt>
                <c:pt idx="218">
                  <c:v>3.267638611143231</c:v>
                </c:pt>
                <c:pt idx="219">
                  <c:v>3.2676394036353615</c:v>
                </c:pt>
                <c:pt idx="220">
                  <c:v>3.2676401499725118</c:v>
                </c:pt>
                <c:pt idx="221">
                  <c:v>3.2676408528427525</c:v>
                </c:pt>
                <c:pt idx="222">
                  <c:v>3.2676415147776017</c:v>
                </c:pt>
                <c:pt idx="223">
                  <c:v>3.267642138161142</c:v>
                </c:pt>
                <c:pt idx="224">
                  <c:v>3.2676427252386082</c:v>
                </c:pt>
                <c:pt idx="225">
                  <c:v>3.2676432781244724</c:v>
                </c:pt>
                <c:pt idx="226">
                  <c:v>3.2676437988100604</c:v>
                </c:pt>
                <c:pt idx="227">
                  <c:v>3.267644289170724</c:v>
                </c:pt>
                <c:pt idx="228">
                  <c:v>3.2676447509725937</c:v>
                </c:pt>
                <c:pt idx="229">
                  <c:v>3.267645185878941</c:v>
                </c:pt>
                <c:pt idx="230">
                  <c:v>3.2676455954561683</c:v>
                </c:pt>
                <c:pt idx="231">
                  <c:v>3.2676459811794509</c:v>
                </c:pt>
                <c:pt idx="232">
                  <c:v>3.2676463444380497</c:v>
                </c:pt>
                <c:pt idx="233">
                  <c:v>3.2676466865403149</c:v>
                </c:pt>
                <c:pt idx="234">
                  <c:v>3.2676470087183982</c:v>
                </c:pt>
                <c:pt idx="235">
                  <c:v>3.267647312132691</c:v>
                </c:pt>
                <c:pt idx="236">
                  <c:v>3.2676475978760027</c:v>
                </c:pt>
                <c:pt idx="237">
                  <c:v>3.2676478669774975</c:v>
                </c:pt>
                <c:pt idx="238">
                  <c:v>3.2676481204064012</c:v>
                </c:pt>
                <c:pt idx="239">
                  <c:v>3.267648359075491</c:v>
                </c:pt>
                <c:pt idx="240">
                  <c:v>3.2676485838443843</c:v>
                </c:pt>
                <c:pt idx="241">
                  <c:v>3.2676487955226339</c:v>
                </c:pt>
                <c:pt idx="242">
                  <c:v>3.2676489948726446</c:v>
                </c:pt>
                <c:pt idx="243">
                  <c:v>3.2676491826124177</c:v>
                </c:pt>
                <c:pt idx="244">
                  <c:v>3.2676493594181379</c:v>
                </c:pt>
                <c:pt idx="245">
                  <c:v>3.2676495259266094</c:v>
                </c:pt>
                <c:pt idx="246">
                  <c:v>3.2676496827375483</c:v>
                </c:pt>
                <c:pt idx="247">
                  <c:v>3.2676498304157433</c:v>
                </c:pt>
                <c:pt idx="248">
                  <c:v>3.2676499694930894</c:v>
                </c:pt>
                <c:pt idx="249">
                  <c:v>3.2676501004705036</c:v>
                </c:pt>
                <c:pt idx="250">
                  <c:v>3.2676502238197296</c:v>
                </c:pt>
                <c:pt idx="251">
                  <c:v>3.2676503399850363</c:v>
                </c:pt>
                <c:pt idx="252">
                  <c:v>3.2676504493848189</c:v>
                </c:pt>
                <c:pt idx="253">
                  <c:v>3.2676505524131043</c:v>
                </c:pt>
                <c:pt idx="254">
                  <c:v>3.2676506494409714</c:v>
                </c:pt>
                <c:pt idx="255">
                  <c:v>3.2676507408178876</c:v>
                </c:pt>
                <c:pt idx="256">
                  <c:v>3.2676508268729672</c:v>
                </c:pt>
                <c:pt idx="257">
                  <c:v>3.2676509079161558</c:v>
                </c:pt>
                <c:pt idx="258">
                  <c:v>3.2676509842393484</c:v>
                </c:pt>
                <c:pt idx="259">
                  <c:v>3.2676510561174403</c:v>
                </c:pt>
                <c:pt idx="260">
                  <c:v>3.267651123809316</c:v>
                </c:pt>
                <c:pt idx="261">
                  <c:v>3.267651187558783</c:v>
                </c:pt>
                <c:pt idx="262">
                  <c:v>3.2676512475954489</c:v>
                </c:pt>
                <c:pt idx="263">
                  <c:v>3.2676513041355491</c:v>
                </c:pt>
                <c:pt idx="264">
                  <c:v>3.2676513573827251</c:v>
                </c:pt>
                <c:pt idx="265">
                  <c:v>3.2676514075287586</c:v>
                </c:pt>
                <c:pt idx="266">
                  <c:v>3.2676514547542617</c:v>
                </c:pt>
                <c:pt idx="267">
                  <c:v>3.2676514992293271</c:v>
                </c:pt>
                <c:pt idx="268">
                  <c:v>3.2676515411141422</c:v>
                </c:pt>
                <c:pt idx="269">
                  <c:v>3.2676515805595643</c:v>
                </c:pt>
                <c:pt idx="270">
                  <c:v>3.2676516177076649</c:v>
                </c:pt>
                <c:pt idx="271">
                  <c:v>3.267651652692241</c:v>
                </c:pt>
                <c:pt idx="272">
                  <c:v>3.2676516856392976</c:v>
                </c:pt>
                <c:pt idx="273">
                  <c:v>3.2676517166675008</c:v>
                </c:pt>
                <c:pt idx="274">
                  <c:v>3.2676517458886054</c:v>
                </c:pt>
                <c:pt idx="275">
                  <c:v>3.2676517734078581</c:v>
                </c:pt>
                <c:pt idx="276">
                  <c:v>3.267651799324375</c:v>
                </c:pt>
                <c:pt idx="277">
                  <c:v>3.2676518237315006</c:v>
                </c:pt>
                <c:pt idx="278">
                  <c:v>3.2676518467171429</c:v>
                </c:pt>
                <c:pt idx="279">
                  <c:v>3.2676518683640894</c:v>
                </c:pt>
                <c:pt idx="280">
                  <c:v>3.2676518887503065</c:v>
                </c:pt>
                <c:pt idx="281">
                  <c:v>3.2676519079492201</c:v>
                </c:pt>
                <c:pt idx="282">
                  <c:v>3.2676519260299788</c:v>
                </c:pt>
                <c:pt idx="283">
                  <c:v>3.2676519430577047</c:v>
                </c:pt>
                <c:pt idx="284">
                  <c:v>3.267651959093727</c:v>
                </c:pt>
                <c:pt idx="285">
                  <c:v>3.267651974195803</c:v>
                </c:pt>
                <c:pt idx="286">
                  <c:v>3.2676519884183266</c:v>
                </c:pt>
                <c:pt idx="287">
                  <c:v>3.267652001812523</c:v>
                </c:pt>
                <c:pt idx="288">
                  <c:v>3.2676520144266346</c:v>
                </c:pt>
                <c:pt idx="289">
                  <c:v>3.2676520263060937</c:v>
                </c:pt>
                <c:pt idx="290">
                  <c:v>3.2676520374936868</c:v>
                </c:pt>
                <c:pt idx="291">
                  <c:v>3.2676520480297087</c:v>
                </c:pt>
                <c:pt idx="292">
                  <c:v>3.2676520579521071</c:v>
                </c:pt>
                <c:pt idx="293">
                  <c:v>3.2676520672966198</c:v>
                </c:pt>
                <c:pt idx="294">
                  <c:v>3.2676520760969034</c:v>
                </c:pt>
                <c:pt idx="295">
                  <c:v>3.2676520843846539</c:v>
                </c:pt>
                <c:pt idx="296">
                  <c:v>3.2676520921897216</c:v>
                </c:pt>
                <c:pt idx="297">
                  <c:v>3.2676520995402178</c:v>
                </c:pt>
                <c:pt idx="298">
                  <c:v>3.2676521064626174</c:v>
                </c:pt>
                <c:pt idx="299">
                  <c:v>3.2676521129818528</c:v>
                </c:pt>
                <c:pt idx="300">
                  <c:v>3.2676521191214047</c:v>
                </c:pt>
                <c:pt idx="301">
                  <c:v>3.2676521249033859</c:v>
                </c:pt>
                <c:pt idx="302">
                  <c:v>3.2676521303486217</c:v>
                </c:pt>
                <c:pt idx="303">
                  <c:v>3.2676521354767241</c:v>
                </c:pt>
                <c:pt idx="304">
                  <c:v>3.2676521403061631</c:v>
                </c:pt>
                <c:pt idx="305">
                  <c:v>3.267652144854333</c:v>
                </c:pt>
                <c:pt idx="306">
                  <c:v>3.2676521491376151</c:v>
                </c:pt>
                <c:pt idx="307">
                  <c:v>3.2676521531714364</c:v>
                </c:pt>
                <c:pt idx="308">
                  <c:v>3.2676521569703261</c:v>
                </c:pt>
                <c:pt idx="309">
                  <c:v>3.2676521605479665</c:v>
                </c:pt>
                <c:pt idx="310">
                  <c:v>3.2676521639172433</c:v>
                </c:pt>
                <c:pt idx="311">
                  <c:v>3.2676521670902914</c:v>
                </c:pt>
                <c:pt idx="312">
                  <c:v>3.2676521700785397</c:v>
                </c:pt>
                <c:pt idx="313">
                  <c:v>3.2676521728927508</c:v>
                </c:pt>
                <c:pt idx="314">
                  <c:v>3.267652175543061</c:v>
                </c:pt>
                <c:pt idx="315">
                  <c:v>3.2676521780390155</c:v>
                </c:pt>
                <c:pt idx="316">
                  <c:v>3.2676521803896046</c:v>
                </c:pt>
                <c:pt idx="317">
                  <c:v>3.2676521826032938</c:v>
                </c:pt>
                <c:pt idx="318">
                  <c:v>3.2676521846880568</c:v>
                </c:pt>
                <c:pt idx="319">
                  <c:v>3.2676521866514019</c:v>
                </c:pt>
                <c:pt idx="320">
                  <c:v>3.2676521885004011</c:v>
                </c:pt>
                <c:pt idx="321">
                  <c:v>3.2676521902417135</c:v>
                </c:pt>
                <c:pt idx="322">
                  <c:v>3.267652191881611</c:v>
                </c:pt>
                <c:pt idx="323">
                  <c:v>3.2676521934260001</c:v>
                </c:pt>
                <c:pt idx="324">
                  <c:v>3.2676521948804429</c:v>
                </c:pt>
                <c:pt idx="325">
                  <c:v>3.2676521962501783</c:v>
                </c:pt>
                <c:pt idx="326">
                  <c:v>3.2676521975401394</c:v>
                </c:pt>
                <c:pt idx="327">
                  <c:v>3.2676521987549725</c:v>
                </c:pt>
                <c:pt idx="328">
                  <c:v>3.2676521998990533</c:v>
                </c:pt>
                <c:pt idx="329">
                  <c:v>3.2676522009765021</c:v>
                </c:pt>
                <c:pt idx="330">
                  <c:v>3.2676522019911998</c:v>
                </c:pt>
                <c:pt idx="331">
                  <c:v>3.2676522029468007</c:v>
                </c:pt>
                <c:pt idx="332">
                  <c:v>3.267652203846747</c:v>
                </c:pt>
                <c:pt idx="333">
                  <c:v>3.2676522046942802</c:v>
                </c:pt>
                <c:pt idx="334">
                  <c:v>3.2676522054924524</c:v>
                </c:pt>
                <c:pt idx="335">
                  <c:v>3.2676522062441387</c:v>
                </c:pt>
                <c:pt idx="336">
                  <c:v>3.2676522069520466</c:v>
                </c:pt>
                <c:pt idx="337">
                  <c:v>3.2676522076187253</c:v>
                </c:pt>
                <c:pt idx="338">
                  <c:v>3.2676522082465764</c:v>
                </c:pt>
                <c:pt idx="339">
                  <c:v>3.2676522088378612</c:v>
                </c:pt>
                <c:pt idx="340">
                  <c:v>3.2676522093947091</c:v>
                </c:pt>
                <c:pt idx="341">
                  <c:v>3.2676522099191261</c:v>
                </c:pt>
                <c:pt idx="342">
                  <c:v>3.2676522104130008</c:v>
                </c:pt>
                <c:pt idx="343">
                  <c:v>3.2676522108781119</c:v>
                </c:pt>
                <c:pt idx="344">
                  <c:v>3.2676522113161348</c:v>
                </c:pt>
                <c:pt idx="345">
                  <c:v>3.2676522117286471</c:v>
                </c:pt>
                <c:pt idx="346">
                  <c:v>3.2676522121171341</c:v>
                </c:pt>
                <c:pt idx="347">
                  <c:v>3.2676522124829956</c:v>
                </c:pt>
                <c:pt idx="348">
                  <c:v>3.2676522128275489</c:v>
                </c:pt>
                <c:pt idx="349">
                  <c:v>3.2676522131520356</c:v>
                </c:pt>
                <c:pt idx="350">
                  <c:v>3.267652213457624</c:v>
                </c:pt>
                <c:pt idx="351">
                  <c:v>3.2676522137454147</c:v>
                </c:pt>
                <c:pt idx="352">
                  <c:v>3.2676522140164441</c:v>
                </c:pt>
                <c:pt idx="353">
                  <c:v>3.2676522142716888</c:v>
                </c:pt>
                <c:pt idx="354">
                  <c:v>3.2676522145120677</c:v>
                </c:pt>
                <c:pt idx="355">
                  <c:v>3.267652214738447</c:v>
                </c:pt>
                <c:pt idx="356">
                  <c:v>3.2676522149516418</c:v>
                </c:pt>
                <c:pt idx="357">
                  <c:v>3.2676522151524199</c:v>
                </c:pt>
                <c:pt idx="358">
                  <c:v>3.2676522153415046</c:v>
                </c:pt>
                <c:pt idx="359">
                  <c:v>3.2676522155195769</c:v>
                </c:pt>
                <c:pt idx="360">
                  <c:v>3.2676522156872783</c:v>
                </c:pt>
                <c:pt idx="361">
                  <c:v>3.2676522158452128</c:v>
                </c:pt>
                <c:pt idx="362">
                  <c:v>3.2676522159939489</c:v>
                </c:pt>
                <c:pt idx="363">
                  <c:v>3.2676522161340227</c:v>
                </c:pt>
                <c:pt idx="364">
                  <c:v>3.2676522162659385</c:v>
                </c:pt>
                <c:pt idx="365">
                  <c:v>3.2676522163901716</c:v>
                </c:pt>
                <c:pt idx="366">
                  <c:v>3.2676522165071691</c:v>
                </c:pt>
                <c:pt idx="367">
                  <c:v>3.2676522166173525</c:v>
                </c:pt>
                <c:pt idx="368">
                  <c:v>3.2676522167211188</c:v>
                </c:pt>
                <c:pt idx="369">
                  <c:v>3.267652216818842</c:v>
                </c:pt>
                <c:pt idx="370">
                  <c:v>3.2676522169108737</c:v>
                </c:pt>
                <c:pt idx="371">
                  <c:v>3.2676522169975453</c:v>
                </c:pt>
                <c:pt idx="372">
                  <c:v>3.2676522170791689</c:v>
                </c:pt>
                <c:pt idx="373">
                  <c:v>3.2676522171560389</c:v>
                </c:pt>
                <c:pt idx="374">
                  <c:v>3.2676522172284321</c:v>
                </c:pt>
                <c:pt idx="375">
                  <c:v>3.2676522172966087</c:v>
                </c:pt>
                <c:pt idx="376">
                  <c:v>3.2676522173608147</c:v>
                </c:pt>
                <c:pt idx="377">
                  <c:v>3.2676522174212814</c:v>
                </c:pt>
                <c:pt idx="378">
                  <c:v>3.2676522174782265</c:v>
                </c:pt>
                <c:pt idx="379">
                  <c:v>3.2676522175318552</c:v>
                </c:pt>
                <c:pt idx="380">
                  <c:v>3.2676522175823606</c:v>
                </c:pt>
                <c:pt idx="381">
                  <c:v>3.2676522176299243</c:v>
                </c:pt>
                <c:pt idx="382">
                  <c:v>3.2676522176747178</c:v>
                </c:pt>
                <c:pt idx="383">
                  <c:v>3.2676522177169027</c:v>
                </c:pt>
                <c:pt idx="384">
                  <c:v>3.2676522177566305</c:v>
                </c:pt>
                <c:pt idx="385">
                  <c:v>3.2676522177940446</c:v>
                </c:pt>
                <c:pt idx="386">
                  <c:v>3.2676522178292799</c:v>
                </c:pt>
                <c:pt idx="387">
                  <c:v>3.2676522178624632</c:v>
                </c:pt>
                <c:pt idx="388">
                  <c:v>3.2676522178937137</c:v>
                </c:pt>
                <c:pt idx="389">
                  <c:v>3.267652217923144</c:v>
                </c:pt>
                <c:pt idx="390">
                  <c:v>3.2676522179508605</c:v>
                </c:pt>
                <c:pt idx="391">
                  <c:v>3.2676522179769627</c:v>
                </c:pt>
                <c:pt idx="392">
                  <c:v>3.2676522180015448</c:v>
                </c:pt>
                <c:pt idx="393">
                  <c:v>3.2676522180246952</c:v>
                </c:pt>
                <c:pt idx="394">
                  <c:v>3.2676522180464973</c:v>
                </c:pt>
                <c:pt idx="395">
                  <c:v>3.2676522180670293</c:v>
                </c:pt>
                <c:pt idx="396">
                  <c:v>3.2676522180863659</c:v>
                </c:pt>
                <c:pt idx="397">
                  <c:v>3.2676522181045762</c:v>
                </c:pt>
                <c:pt idx="398">
                  <c:v>3.267652218121726</c:v>
                </c:pt>
                <c:pt idx="399">
                  <c:v>3.2676522181378771</c:v>
                </c:pt>
                <c:pt idx="400">
                  <c:v>3.2676522181530872</c:v>
                </c:pt>
                <c:pt idx="401">
                  <c:v>3.2676522181674117</c:v>
                </c:pt>
                <c:pt idx="402">
                  <c:v>3.2676522181809018</c:v>
                </c:pt>
                <c:pt idx="403">
                  <c:v>3.2676522181936063</c:v>
                </c:pt>
                <c:pt idx="404">
                  <c:v>3.2676522182055709</c:v>
                </c:pt>
                <c:pt idx="405">
                  <c:v>3.2676522182168388</c:v>
                </c:pt>
                <c:pt idx="406">
                  <c:v>3.2676522182274503</c:v>
                </c:pt>
                <c:pt idx="407">
                  <c:v>3.2676522182374437</c:v>
                </c:pt>
                <c:pt idx="408">
                  <c:v>3.2676522182468553</c:v>
                </c:pt>
                <c:pt idx="409">
                  <c:v>3.2676522182557184</c:v>
                </c:pt>
                <c:pt idx="410">
                  <c:v>3.2676522182640655</c:v>
                </c:pt>
                <c:pt idx="411">
                  <c:v>3.2676522182719263</c:v>
                </c:pt>
                <c:pt idx="412">
                  <c:v>3.2676522182793293</c:v>
                </c:pt>
                <c:pt idx="413">
                  <c:v>3.2676522182863015</c:v>
                </c:pt>
                <c:pt idx="414">
                  <c:v>3.2676522182928673</c:v>
                </c:pt>
                <c:pt idx="415">
                  <c:v>3.2676522182990508</c:v>
                </c:pt>
                <c:pt idx="416">
                  <c:v>3.2676522183048742</c:v>
                </c:pt>
                <c:pt idx="417">
                  <c:v>3.2676522183103582</c:v>
                </c:pt>
                <c:pt idx="418">
                  <c:v>3.267652218315523</c:v>
                </c:pt>
                <c:pt idx="419">
                  <c:v>3.2676522183203871</c:v>
                </c:pt>
                <c:pt idx="420">
                  <c:v>3.2676522183249679</c:v>
                </c:pt>
                <c:pt idx="421">
                  <c:v>3.2676522183292818</c:v>
                </c:pt>
                <c:pt idx="422">
                  <c:v>3.2676522183333443</c:v>
                </c:pt>
                <c:pt idx="423">
                  <c:v>3.2676522183371706</c:v>
                </c:pt>
                <c:pt idx="424">
                  <c:v>3.2676522183407739</c:v>
                </c:pt>
                <c:pt idx="425">
                  <c:v>3.2676522183441672</c:v>
                </c:pt>
                <c:pt idx="426">
                  <c:v>3.2676522183473629</c:v>
                </c:pt>
                <c:pt idx="427">
                  <c:v>3.2676522183503725</c:v>
                </c:pt>
                <c:pt idx="428">
                  <c:v>3.2676522183532066</c:v>
                </c:pt>
                <c:pt idx="429">
                  <c:v>3.267652218355876</c:v>
                </c:pt>
                <c:pt idx="430">
                  <c:v>3.26765221835839</c:v>
                </c:pt>
                <c:pt idx="431">
                  <c:v>3.2676522183607575</c:v>
                </c:pt>
                <c:pt idx="432">
                  <c:v>3.2676522183629872</c:v>
                </c:pt>
                <c:pt idx="433">
                  <c:v>3.2676522183650869</c:v>
                </c:pt>
                <c:pt idx="434">
                  <c:v>3.2676522183670644</c:v>
                </c:pt>
                <c:pt idx="435">
                  <c:v>3.2676522183689265</c:v>
                </c:pt>
                <c:pt idx="436">
                  <c:v>3.2676522183706802</c:v>
                </c:pt>
                <c:pt idx="437">
                  <c:v>3.2676522183723318</c:v>
                </c:pt>
                <c:pt idx="438">
                  <c:v>3.2676522183738874</c:v>
                </c:pt>
                <c:pt idx="439">
                  <c:v>3.2676522183753525</c:v>
                </c:pt>
                <c:pt idx="440">
                  <c:v>3.2676522183767318</c:v>
                </c:pt>
                <c:pt idx="441">
                  <c:v>3.2676522183780312</c:v>
                </c:pt>
                <c:pt idx="442">
                  <c:v>3.2676522183792547</c:v>
                </c:pt>
                <c:pt idx="443">
                  <c:v>3.2676522183804071</c:v>
                </c:pt>
                <c:pt idx="444">
                  <c:v>3.2676522183814924</c:v>
                </c:pt>
                <c:pt idx="445">
                  <c:v>3.2676522183825143</c:v>
                </c:pt>
                <c:pt idx="446">
                  <c:v>3.2676522183834766</c:v>
                </c:pt>
                <c:pt idx="447">
                  <c:v>3.267652218384383</c:v>
                </c:pt>
                <c:pt idx="448">
                  <c:v>3.2676522183852366</c:v>
                </c:pt>
                <c:pt idx="449">
                  <c:v>3.2676522183860404</c:v>
                </c:pt>
                <c:pt idx="450">
                  <c:v>3.2676522183867975</c:v>
                </c:pt>
                <c:pt idx="451">
                  <c:v>3.2676522183875103</c:v>
                </c:pt>
                <c:pt idx="452">
                  <c:v>3.2676522183881818</c:v>
                </c:pt>
                <c:pt idx="453">
                  <c:v>3.2676522183888141</c:v>
                </c:pt>
                <c:pt idx="454">
                  <c:v>3.2676522183894097</c:v>
                </c:pt>
                <c:pt idx="455">
                  <c:v>3.2676522183899706</c:v>
                </c:pt>
                <c:pt idx="456">
                  <c:v>3.2676522183904986</c:v>
                </c:pt>
                <c:pt idx="457">
                  <c:v>3.267652218390996</c:v>
                </c:pt>
                <c:pt idx="458">
                  <c:v>3.2676522183914645</c:v>
                </c:pt>
                <c:pt idx="459">
                  <c:v>3.2676522183919054</c:v>
                </c:pt>
                <c:pt idx="460">
                  <c:v>3.2676522183923211</c:v>
                </c:pt>
                <c:pt idx="461">
                  <c:v>3.2676522183927124</c:v>
                </c:pt>
                <c:pt idx="462">
                  <c:v>3.267652218393081</c:v>
                </c:pt>
                <c:pt idx="463">
                  <c:v>3.2676522183934278</c:v>
                </c:pt>
                <c:pt idx="464">
                  <c:v>3.2676522183937546</c:v>
                </c:pt>
                <c:pt idx="465">
                  <c:v>3.2676522183940624</c:v>
                </c:pt>
                <c:pt idx="466">
                  <c:v>3.2676522183943524</c:v>
                </c:pt>
                <c:pt idx="467">
                  <c:v>3.2676522183946255</c:v>
                </c:pt>
                <c:pt idx="468">
                  <c:v>3.2676522183948826</c:v>
                </c:pt>
                <c:pt idx="469">
                  <c:v>3.2676522183951247</c:v>
                </c:pt>
                <c:pt idx="470">
                  <c:v>3.2676522183953525</c:v>
                </c:pt>
                <c:pt idx="471">
                  <c:v>3.2676522183955674</c:v>
                </c:pt>
                <c:pt idx="472">
                  <c:v>3.2676522183957695</c:v>
                </c:pt>
                <c:pt idx="473">
                  <c:v>3.26765221839596</c:v>
                </c:pt>
                <c:pt idx="474">
                  <c:v>3.2676522183961394</c:v>
                </c:pt>
                <c:pt idx="475">
                  <c:v>3.2676522183963082</c:v>
                </c:pt>
                <c:pt idx="476">
                  <c:v>3.2676522183964671</c:v>
                </c:pt>
                <c:pt idx="477">
                  <c:v>3.2676522183966168</c:v>
                </c:pt>
                <c:pt idx="478">
                  <c:v>3.267652218396758</c:v>
                </c:pt>
                <c:pt idx="479">
                  <c:v>3.2676522183968908</c:v>
                </c:pt>
                <c:pt idx="480">
                  <c:v>3.267652218397016</c:v>
                </c:pt>
                <c:pt idx="481">
                  <c:v>3.2676522183971337</c:v>
                </c:pt>
                <c:pt idx="482">
                  <c:v>3.2676522183972447</c:v>
                </c:pt>
                <c:pt idx="483">
                  <c:v>3.2676522183973491</c:v>
                </c:pt>
                <c:pt idx="484">
                  <c:v>3.2676522183974477</c:v>
                </c:pt>
                <c:pt idx="485">
                  <c:v>3.2676522183975405</c:v>
                </c:pt>
                <c:pt idx="486">
                  <c:v>3.267652218397628</c:v>
                </c:pt>
                <c:pt idx="487">
                  <c:v>3.2676522183977101</c:v>
                </c:pt>
                <c:pt idx="488">
                  <c:v>3.2676522183977874</c:v>
                </c:pt>
                <c:pt idx="489">
                  <c:v>3.2676522183978602</c:v>
                </c:pt>
                <c:pt idx="490">
                  <c:v>3.2676522183979291</c:v>
                </c:pt>
                <c:pt idx="491">
                  <c:v>3.2676522183979939</c:v>
                </c:pt>
                <c:pt idx="492">
                  <c:v>3.2676522183980548</c:v>
                </c:pt>
                <c:pt idx="493">
                  <c:v>3.267652218398112</c:v>
                </c:pt>
                <c:pt idx="494">
                  <c:v>3.2676522183981662</c:v>
                </c:pt>
                <c:pt idx="495">
                  <c:v>3.2676522183982173</c:v>
                </c:pt>
                <c:pt idx="496">
                  <c:v>3.2676522183982653</c:v>
                </c:pt>
                <c:pt idx="497">
                  <c:v>3.2676522183983105</c:v>
                </c:pt>
                <c:pt idx="498">
                  <c:v>3.2676522183983532</c:v>
                </c:pt>
                <c:pt idx="499">
                  <c:v>3.2676522183983931</c:v>
                </c:pt>
                <c:pt idx="500">
                  <c:v>3.2676522183984309</c:v>
                </c:pt>
                <c:pt idx="501">
                  <c:v>3.2676522183984664</c:v>
                </c:pt>
                <c:pt idx="502">
                  <c:v>3.2676522183984997</c:v>
                </c:pt>
                <c:pt idx="503">
                  <c:v>3.2676522183985313</c:v>
                </c:pt>
                <c:pt idx="504">
                  <c:v>3.267652218398561</c:v>
                </c:pt>
                <c:pt idx="505">
                  <c:v>3.267652218398589</c:v>
                </c:pt>
                <c:pt idx="506">
                  <c:v>3.2676522183986152</c:v>
                </c:pt>
                <c:pt idx="507">
                  <c:v>3.2676522183986401</c:v>
                </c:pt>
                <c:pt idx="508">
                  <c:v>3.2676522183986632</c:v>
                </c:pt>
                <c:pt idx="509">
                  <c:v>3.2676522183986849</c:v>
                </c:pt>
                <c:pt idx="510">
                  <c:v>3.2676522183987058</c:v>
                </c:pt>
                <c:pt idx="511">
                  <c:v>3.2676522183987253</c:v>
                </c:pt>
                <c:pt idx="512">
                  <c:v>3.2676522183987435</c:v>
                </c:pt>
                <c:pt idx="513">
                  <c:v>3.2676522183987609</c:v>
                </c:pt>
                <c:pt idx="514">
                  <c:v>3.2676522183987773</c:v>
                </c:pt>
                <c:pt idx="515">
                  <c:v>3.2676522183987924</c:v>
                </c:pt>
                <c:pt idx="516">
                  <c:v>3.2676522183988066</c:v>
                </c:pt>
                <c:pt idx="517">
                  <c:v>3.2676522183988204</c:v>
                </c:pt>
                <c:pt idx="518">
                  <c:v>3.2676522183988332</c:v>
                </c:pt>
                <c:pt idx="519">
                  <c:v>3.2676522183988452</c:v>
                </c:pt>
                <c:pt idx="520">
                  <c:v>3.2676522183988563</c:v>
                </c:pt>
                <c:pt idx="521">
                  <c:v>3.267652218398867</c:v>
                </c:pt>
                <c:pt idx="522">
                  <c:v>3.2676522183988772</c:v>
                </c:pt>
                <c:pt idx="523">
                  <c:v>3.2676522183988865</c:v>
                </c:pt>
                <c:pt idx="524">
                  <c:v>3.2676522183988954</c:v>
                </c:pt>
                <c:pt idx="525">
                  <c:v>3.2676522183989039</c:v>
                </c:pt>
                <c:pt idx="526">
                  <c:v>3.2676522183989118</c:v>
                </c:pt>
                <c:pt idx="527">
                  <c:v>3.2676522183989194</c:v>
                </c:pt>
                <c:pt idx="528">
                  <c:v>3.2676522183989265</c:v>
                </c:pt>
                <c:pt idx="529">
                  <c:v>3.2676522183989332</c:v>
                </c:pt>
                <c:pt idx="530">
                  <c:v>3.2676522183989394</c:v>
                </c:pt>
                <c:pt idx="531">
                  <c:v>3.2676522183989452</c:v>
                </c:pt>
                <c:pt idx="532">
                  <c:v>3.2676522183989505</c:v>
                </c:pt>
                <c:pt idx="533">
                  <c:v>3.2676522183989558</c:v>
                </c:pt>
                <c:pt idx="534">
                  <c:v>3.2676522183989607</c:v>
                </c:pt>
                <c:pt idx="535">
                  <c:v>3.2676522183989651</c:v>
                </c:pt>
                <c:pt idx="536">
                  <c:v>3.2676522183989696</c:v>
                </c:pt>
                <c:pt idx="537">
                  <c:v>3.2676522183989736</c:v>
                </c:pt>
                <c:pt idx="538">
                  <c:v>3.2676522183989776</c:v>
                </c:pt>
                <c:pt idx="539">
                  <c:v>3.2676522183989811</c:v>
                </c:pt>
                <c:pt idx="540">
                  <c:v>3.2676522183989847</c:v>
                </c:pt>
                <c:pt idx="541">
                  <c:v>3.2676522183989878</c:v>
                </c:pt>
                <c:pt idx="542">
                  <c:v>3.2676522183989909</c:v>
                </c:pt>
                <c:pt idx="543">
                  <c:v>3.2676522183989936</c:v>
                </c:pt>
                <c:pt idx="544">
                  <c:v>3.2676522183989962</c:v>
                </c:pt>
                <c:pt idx="545">
                  <c:v>3.2676522183989989</c:v>
                </c:pt>
                <c:pt idx="546">
                  <c:v>3.2676522183990011</c:v>
                </c:pt>
                <c:pt idx="547">
                  <c:v>3.2676522183990033</c:v>
                </c:pt>
                <c:pt idx="548">
                  <c:v>3.2676522183990055</c:v>
                </c:pt>
                <c:pt idx="549">
                  <c:v>3.2676522183990073</c:v>
                </c:pt>
                <c:pt idx="550">
                  <c:v>3.2676522183990091</c:v>
                </c:pt>
                <c:pt idx="551">
                  <c:v>3.2676522183990109</c:v>
                </c:pt>
                <c:pt idx="552">
                  <c:v>3.2676522183990127</c:v>
                </c:pt>
                <c:pt idx="553">
                  <c:v>3.2676522183990144</c:v>
                </c:pt>
                <c:pt idx="554">
                  <c:v>3.2676522183990158</c:v>
                </c:pt>
                <c:pt idx="555">
                  <c:v>3.2676522183990171</c:v>
                </c:pt>
                <c:pt idx="556">
                  <c:v>3.2676522183990184</c:v>
                </c:pt>
                <c:pt idx="557">
                  <c:v>3.2676522183990198</c:v>
                </c:pt>
                <c:pt idx="558">
                  <c:v>3.2676522183990211</c:v>
                </c:pt>
                <c:pt idx="559">
                  <c:v>3.267652218399022</c:v>
                </c:pt>
                <c:pt idx="560">
                  <c:v>3.2676522183990229</c:v>
                </c:pt>
                <c:pt idx="561">
                  <c:v>3.2676522183990238</c:v>
                </c:pt>
                <c:pt idx="562">
                  <c:v>3.2676522183990246</c:v>
                </c:pt>
                <c:pt idx="563">
                  <c:v>3.2676522183990255</c:v>
                </c:pt>
                <c:pt idx="564">
                  <c:v>3.2676522183990264</c:v>
                </c:pt>
                <c:pt idx="565">
                  <c:v>3.2676522183990273</c:v>
                </c:pt>
                <c:pt idx="566">
                  <c:v>3.2676522183990282</c:v>
                </c:pt>
                <c:pt idx="567">
                  <c:v>3.2676522183990286</c:v>
                </c:pt>
                <c:pt idx="568">
                  <c:v>3.2676522183990291</c:v>
                </c:pt>
                <c:pt idx="569">
                  <c:v>3.2676522183990295</c:v>
                </c:pt>
                <c:pt idx="570">
                  <c:v>3.26765221839903</c:v>
                </c:pt>
                <c:pt idx="571">
                  <c:v>3.2676522183990304</c:v>
                </c:pt>
                <c:pt idx="572">
                  <c:v>3.2676522183990309</c:v>
                </c:pt>
                <c:pt idx="573">
                  <c:v>3.2676522183990313</c:v>
                </c:pt>
                <c:pt idx="574">
                  <c:v>3.2676522183990317</c:v>
                </c:pt>
                <c:pt idx="575">
                  <c:v>3.2676522183990322</c:v>
                </c:pt>
                <c:pt idx="576">
                  <c:v>3.2676522183990326</c:v>
                </c:pt>
                <c:pt idx="577">
                  <c:v>3.2676522183990331</c:v>
                </c:pt>
                <c:pt idx="578">
                  <c:v>3.2676522183990335</c:v>
                </c:pt>
                <c:pt idx="579">
                  <c:v>3.267652218399034</c:v>
                </c:pt>
                <c:pt idx="580">
                  <c:v>3.2676522183990344</c:v>
                </c:pt>
                <c:pt idx="581">
                  <c:v>3.2676522183990349</c:v>
                </c:pt>
                <c:pt idx="582">
                  <c:v>3.2676522183990353</c:v>
                </c:pt>
                <c:pt idx="583">
                  <c:v>3.2676522183990357</c:v>
                </c:pt>
                <c:pt idx="584">
                  <c:v>3.2676522183990357</c:v>
                </c:pt>
                <c:pt idx="585">
                  <c:v>3.2676522183990357</c:v>
                </c:pt>
                <c:pt idx="586">
                  <c:v>3.2676522183990357</c:v>
                </c:pt>
                <c:pt idx="587">
                  <c:v>3.2676522183990357</c:v>
                </c:pt>
                <c:pt idx="588">
                  <c:v>3.2676522183990357</c:v>
                </c:pt>
                <c:pt idx="589">
                  <c:v>3.2676522183990357</c:v>
                </c:pt>
                <c:pt idx="590">
                  <c:v>3.2676522183990357</c:v>
                </c:pt>
                <c:pt idx="591">
                  <c:v>3.2676522183990357</c:v>
                </c:pt>
                <c:pt idx="592">
                  <c:v>3.2676522183990357</c:v>
                </c:pt>
                <c:pt idx="593">
                  <c:v>3.2676522183990357</c:v>
                </c:pt>
                <c:pt idx="594">
                  <c:v>3.2676522183990357</c:v>
                </c:pt>
                <c:pt idx="595">
                  <c:v>3.2676522183990357</c:v>
                </c:pt>
                <c:pt idx="596">
                  <c:v>3.2676522183990357</c:v>
                </c:pt>
                <c:pt idx="597">
                  <c:v>3.2676522183990357</c:v>
                </c:pt>
                <c:pt idx="598">
                  <c:v>3.2676522183990357</c:v>
                </c:pt>
                <c:pt idx="599">
                  <c:v>3.2676522183990357</c:v>
                </c:pt>
                <c:pt idx="600">
                  <c:v>3.2676522183990357</c:v>
                </c:pt>
                <c:pt idx="601">
                  <c:v>3.2676522183990357</c:v>
                </c:pt>
                <c:pt idx="602">
                  <c:v>3.2676522183990357</c:v>
                </c:pt>
                <c:pt idx="603">
                  <c:v>3.2676522183990357</c:v>
                </c:pt>
                <c:pt idx="604">
                  <c:v>3.2676522183990357</c:v>
                </c:pt>
                <c:pt idx="605">
                  <c:v>3.2676522183990357</c:v>
                </c:pt>
                <c:pt idx="606">
                  <c:v>3.2676522183990357</c:v>
                </c:pt>
                <c:pt idx="607">
                  <c:v>3.2676522183990357</c:v>
                </c:pt>
                <c:pt idx="608">
                  <c:v>3.2676522183990357</c:v>
                </c:pt>
                <c:pt idx="609">
                  <c:v>3.2676522183990357</c:v>
                </c:pt>
                <c:pt idx="610">
                  <c:v>3.2676522183990357</c:v>
                </c:pt>
                <c:pt idx="611">
                  <c:v>3.2676522183990357</c:v>
                </c:pt>
                <c:pt idx="612">
                  <c:v>3.2676522183990357</c:v>
                </c:pt>
                <c:pt idx="613">
                  <c:v>3.2676522183990357</c:v>
                </c:pt>
                <c:pt idx="614">
                  <c:v>3.2676522183990357</c:v>
                </c:pt>
                <c:pt idx="615">
                  <c:v>3.2676522183990357</c:v>
                </c:pt>
                <c:pt idx="616">
                  <c:v>3.2676522183990357</c:v>
                </c:pt>
                <c:pt idx="617">
                  <c:v>3.2676522183990357</c:v>
                </c:pt>
                <c:pt idx="618">
                  <c:v>3.2676522183990357</c:v>
                </c:pt>
                <c:pt idx="619">
                  <c:v>3.2676522183990357</c:v>
                </c:pt>
                <c:pt idx="620">
                  <c:v>3.2676522183990357</c:v>
                </c:pt>
                <c:pt idx="621">
                  <c:v>3.2676522183990357</c:v>
                </c:pt>
                <c:pt idx="622">
                  <c:v>3.2676522183990357</c:v>
                </c:pt>
                <c:pt idx="623">
                  <c:v>3.2676522183990357</c:v>
                </c:pt>
                <c:pt idx="624">
                  <c:v>3.2676522183990357</c:v>
                </c:pt>
                <c:pt idx="625">
                  <c:v>3.2676522183990357</c:v>
                </c:pt>
                <c:pt idx="626">
                  <c:v>3.2676522183990357</c:v>
                </c:pt>
                <c:pt idx="627">
                  <c:v>3.2676522183990357</c:v>
                </c:pt>
                <c:pt idx="628">
                  <c:v>3.2676522183990357</c:v>
                </c:pt>
                <c:pt idx="629">
                  <c:v>3.2676522183990357</c:v>
                </c:pt>
                <c:pt idx="630">
                  <c:v>3.2676522183990357</c:v>
                </c:pt>
                <c:pt idx="631">
                  <c:v>3.2676522183990357</c:v>
                </c:pt>
                <c:pt idx="632">
                  <c:v>3.2676522183990357</c:v>
                </c:pt>
                <c:pt idx="633">
                  <c:v>3.2676522183990357</c:v>
                </c:pt>
                <c:pt idx="634">
                  <c:v>3.2676522183990357</c:v>
                </c:pt>
                <c:pt idx="635">
                  <c:v>3.2676522183990357</c:v>
                </c:pt>
                <c:pt idx="636">
                  <c:v>3.2676522183990357</c:v>
                </c:pt>
                <c:pt idx="637">
                  <c:v>3.2676522183990357</c:v>
                </c:pt>
                <c:pt idx="638">
                  <c:v>3.2676522183990357</c:v>
                </c:pt>
                <c:pt idx="639">
                  <c:v>3.2676522183990357</c:v>
                </c:pt>
                <c:pt idx="640">
                  <c:v>3.2676522183990357</c:v>
                </c:pt>
                <c:pt idx="641">
                  <c:v>3.2676522183990357</c:v>
                </c:pt>
                <c:pt idx="642">
                  <c:v>3.2676522183990357</c:v>
                </c:pt>
                <c:pt idx="643">
                  <c:v>3.2676522183990357</c:v>
                </c:pt>
                <c:pt idx="644">
                  <c:v>3.2676522183990357</c:v>
                </c:pt>
                <c:pt idx="645">
                  <c:v>3.2676522183990357</c:v>
                </c:pt>
                <c:pt idx="646">
                  <c:v>3.2676522183990357</c:v>
                </c:pt>
                <c:pt idx="647">
                  <c:v>3.2676522183990357</c:v>
                </c:pt>
                <c:pt idx="648">
                  <c:v>3.2676522183990357</c:v>
                </c:pt>
                <c:pt idx="649">
                  <c:v>3.2676522183990357</c:v>
                </c:pt>
                <c:pt idx="650">
                  <c:v>3.2676522183990357</c:v>
                </c:pt>
                <c:pt idx="651">
                  <c:v>3.2676522183990357</c:v>
                </c:pt>
                <c:pt idx="652">
                  <c:v>3.2676522183990357</c:v>
                </c:pt>
                <c:pt idx="653">
                  <c:v>3.2676522183990357</c:v>
                </c:pt>
                <c:pt idx="654">
                  <c:v>3.2676522183990357</c:v>
                </c:pt>
                <c:pt idx="655">
                  <c:v>3.2676522183990357</c:v>
                </c:pt>
                <c:pt idx="656">
                  <c:v>3.2676522183990357</c:v>
                </c:pt>
                <c:pt idx="657">
                  <c:v>3.2676522183990357</c:v>
                </c:pt>
                <c:pt idx="658">
                  <c:v>3.2676522183990357</c:v>
                </c:pt>
                <c:pt idx="659">
                  <c:v>3.2676522183990357</c:v>
                </c:pt>
                <c:pt idx="660">
                  <c:v>3.2676522183990357</c:v>
                </c:pt>
                <c:pt idx="661">
                  <c:v>3.2676522183990357</c:v>
                </c:pt>
                <c:pt idx="662">
                  <c:v>3.2676522183990357</c:v>
                </c:pt>
                <c:pt idx="663">
                  <c:v>3.2676522183990357</c:v>
                </c:pt>
                <c:pt idx="664">
                  <c:v>3.2676522183990357</c:v>
                </c:pt>
                <c:pt idx="665">
                  <c:v>3.2676522183990357</c:v>
                </c:pt>
                <c:pt idx="666">
                  <c:v>3.2676522183990357</c:v>
                </c:pt>
                <c:pt idx="667">
                  <c:v>3.2676522183990357</c:v>
                </c:pt>
                <c:pt idx="668">
                  <c:v>3.2676522183990357</c:v>
                </c:pt>
                <c:pt idx="669">
                  <c:v>3.2676522183990357</c:v>
                </c:pt>
                <c:pt idx="670">
                  <c:v>3.2676522183990357</c:v>
                </c:pt>
                <c:pt idx="671">
                  <c:v>3.2676522183990357</c:v>
                </c:pt>
                <c:pt idx="672">
                  <c:v>3.2676522183990357</c:v>
                </c:pt>
                <c:pt idx="673">
                  <c:v>3.2676522183990357</c:v>
                </c:pt>
                <c:pt idx="674">
                  <c:v>3.2676522183990357</c:v>
                </c:pt>
                <c:pt idx="675">
                  <c:v>3.2676522183990357</c:v>
                </c:pt>
                <c:pt idx="676">
                  <c:v>3.2676522183990357</c:v>
                </c:pt>
                <c:pt idx="677">
                  <c:v>3.2676522183990357</c:v>
                </c:pt>
                <c:pt idx="678">
                  <c:v>3.2676522183990357</c:v>
                </c:pt>
                <c:pt idx="679">
                  <c:v>3.2676522183990357</c:v>
                </c:pt>
                <c:pt idx="680">
                  <c:v>3.2676522183990357</c:v>
                </c:pt>
                <c:pt idx="681">
                  <c:v>3.2676522183990357</c:v>
                </c:pt>
                <c:pt idx="682">
                  <c:v>3.2676522183990357</c:v>
                </c:pt>
                <c:pt idx="683">
                  <c:v>3.2676522183990357</c:v>
                </c:pt>
                <c:pt idx="684">
                  <c:v>3.2676522183990357</c:v>
                </c:pt>
                <c:pt idx="685">
                  <c:v>3.2676522183990357</c:v>
                </c:pt>
                <c:pt idx="686">
                  <c:v>3.2676522183990357</c:v>
                </c:pt>
                <c:pt idx="687">
                  <c:v>3.2676522183990357</c:v>
                </c:pt>
                <c:pt idx="688">
                  <c:v>3.2676522183990357</c:v>
                </c:pt>
                <c:pt idx="689">
                  <c:v>3.2676522183990357</c:v>
                </c:pt>
                <c:pt idx="690">
                  <c:v>3.2676522183990357</c:v>
                </c:pt>
                <c:pt idx="691">
                  <c:v>3.2676522183990357</c:v>
                </c:pt>
                <c:pt idx="692">
                  <c:v>3.2676522183990357</c:v>
                </c:pt>
                <c:pt idx="693">
                  <c:v>3.2676522183990357</c:v>
                </c:pt>
                <c:pt idx="694">
                  <c:v>3.2676522183990357</c:v>
                </c:pt>
                <c:pt idx="695">
                  <c:v>3.2676522183990357</c:v>
                </c:pt>
                <c:pt idx="696">
                  <c:v>3.2676522183990357</c:v>
                </c:pt>
                <c:pt idx="697">
                  <c:v>3.2676522183990357</c:v>
                </c:pt>
                <c:pt idx="698">
                  <c:v>3.2676522183990357</c:v>
                </c:pt>
                <c:pt idx="699">
                  <c:v>3.2676522183990357</c:v>
                </c:pt>
                <c:pt idx="700">
                  <c:v>3.2676522183990357</c:v>
                </c:pt>
                <c:pt idx="701">
                  <c:v>3.2676522183990357</c:v>
                </c:pt>
                <c:pt idx="702">
                  <c:v>3.2676522183990357</c:v>
                </c:pt>
                <c:pt idx="703">
                  <c:v>3.2676522183990357</c:v>
                </c:pt>
                <c:pt idx="704">
                  <c:v>3.2676522183990357</c:v>
                </c:pt>
                <c:pt idx="705">
                  <c:v>3.2676522183990357</c:v>
                </c:pt>
                <c:pt idx="706">
                  <c:v>3.2676522183990357</c:v>
                </c:pt>
                <c:pt idx="707">
                  <c:v>3.2676522183990357</c:v>
                </c:pt>
                <c:pt idx="708">
                  <c:v>3.2676522183990357</c:v>
                </c:pt>
                <c:pt idx="709">
                  <c:v>3.2676522183990357</c:v>
                </c:pt>
                <c:pt idx="710">
                  <c:v>3.2676522183990357</c:v>
                </c:pt>
                <c:pt idx="711">
                  <c:v>3.2676522183990357</c:v>
                </c:pt>
                <c:pt idx="712">
                  <c:v>3.2676522183990357</c:v>
                </c:pt>
                <c:pt idx="713">
                  <c:v>3.2676522183990357</c:v>
                </c:pt>
                <c:pt idx="714">
                  <c:v>3.2676522183990357</c:v>
                </c:pt>
                <c:pt idx="715">
                  <c:v>3.2676522183990357</c:v>
                </c:pt>
                <c:pt idx="716">
                  <c:v>3.2676522183990357</c:v>
                </c:pt>
                <c:pt idx="717">
                  <c:v>3.2676522183990357</c:v>
                </c:pt>
                <c:pt idx="718">
                  <c:v>3.2676522183990357</c:v>
                </c:pt>
                <c:pt idx="719">
                  <c:v>3.2676522183990357</c:v>
                </c:pt>
                <c:pt idx="720">
                  <c:v>3.2676522183990357</c:v>
                </c:pt>
                <c:pt idx="721">
                  <c:v>3.2676522183990357</c:v>
                </c:pt>
                <c:pt idx="722">
                  <c:v>3.2676522183990357</c:v>
                </c:pt>
                <c:pt idx="723">
                  <c:v>3.2676522183990357</c:v>
                </c:pt>
                <c:pt idx="724">
                  <c:v>3.2676522183990357</c:v>
                </c:pt>
                <c:pt idx="725">
                  <c:v>3.2676522183990357</c:v>
                </c:pt>
                <c:pt idx="726">
                  <c:v>3.2676522183990357</c:v>
                </c:pt>
                <c:pt idx="727">
                  <c:v>3.2676522183990357</c:v>
                </c:pt>
                <c:pt idx="728">
                  <c:v>3.2676522183990357</c:v>
                </c:pt>
                <c:pt idx="729">
                  <c:v>3.2676522183990357</c:v>
                </c:pt>
                <c:pt idx="730">
                  <c:v>3.2676522183990357</c:v>
                </c:pt>
                <c:pt idx="731">
                  <c:v>3.2676522183990357</c:v>
                </c:pt>
                <c:pt idx="732">
                  <c:v>3.2676522183990357</c:v>
                </c:pt>
                <c:pt idx="733">
                  <c:v>3.2676522183990357</c:v>
                </c:pt>
                <c:pt idx="734">
                  <c:v>3.2676522183990357</c:v>
                </c:pt>
                <c:pt idx="735">
                  <c:v>3.2676522183990357</c:v>
                </c:pt>
                <c:pt idx="736">
                  <c:v>3.2676522183990357</c:v>
                </c:pt>
                <c:pt idx="737">
                  <c:v>3.2676522183990357</c:v>
                </c:pt>
                <c:pt idx="738">
                  <c:v>3.2676522183990357</c:v>
                </c:pt>
                <c:pt idx="739">
                  <c:v>3.2676522183990357</c:v>
                </c:pt>
                <c:pt idx="740">
                  <c:v>3.2676522183990357</c:v>
                </c:pt>
                <c:pt idx="741">
                  <c:v>3.2676522183990357</c:v>
                </c:pt>
                <c:pt idx="742">
                  <c:v>3.2676522183990357</c:v>
                </c:pt>
                <c:pt idx="743">
                  <c:v>3.2676522183990357</c:v>
                </c:pt>
                <c:pt idx="744">
                  <c:v>3.2676522183990357</c:v>
                </c:pt>
                <c:pt idx="745">
                  <c:v>3.2676522183990357</c:v>
                </c:pt>
                <c:pt idx="746">
                  <c:v>3.2676522183990357</c:v>
                </c:pt>
                <c:pt idx="747">
                  <c:v>3.2676522183990357</c:v>
                </c:pt>
                <c:pt idx="748">
                  <c:v>3.2676522183990357</c:v>
                </c:pt>
                <c:pt idx="749">
                  <c:v>3.2676522183990357</c:v>
                </c:pt>
                <c:pt idx="750">
                  <c:v>3.2676522183990357</c:v>
                </c:pt>
                <c:pt idx="751">
                  <c:v>3.2676522183990357</c:v>
                </c:pt>
                <c:pt idx="752">
                  <c:v>3.2676522183990357</c:v>
                </c:pt>
                <c:pt idx="753">
                  <c:v>3.2676522183990357</c:v>
                </c:pt>
                <c:pt idx="754">
                  <c:v>3.2676522183990357</c:v>
                </c:pt>
                <c:pt idx="755">
                  <c:v>3.2676522183990357</c:v>
                </c:pt>
                <c:pt idx="756">
                  <c:v>3.2676522183990357</c:v>
                </c:pt>
                <c:pt idx="757">
                  <c:v>3.2676522183990357</c:v>
                </c:pt>
                <c:pt idx="758">
                  <c:v>3.2676522183990357</c:v>
                </c:pt>
                <c:pt idx="759">
                  <c:v>3.2676522183990357</c:v>
                </c:pt>
                <c:pt idx="760">
                  <c:v>3.2676522183990357</c:v>
                </c:pt>
                <c:pt idx="761">
                  <c:v>3.2676522183990357</c:v>
                </c:pt>
                <c:pt idx="762">
                  <c:v>3.2676522183990357</c:v>
                </c:pt>
                <c:pt idx="763">
                  <c:v>3.2676522183990357</c:v>
                </c:pt>
                <c:pt idx="764">
                  <c:v>3.2676522183990357</c:v>
                </c:pt>
                <c:pt idx="765">
                  <c:v>3.2676522183990357</c:v>
                </c:pt>
                <c:pt idx="766">
                  <c:v>3.2676522183990357</c:v>
                </c:pt>
                <c:pt idx="767">
                  <c:v>3.2676522183990357</c:v>
                </c:pt>
                <c:pt idx="768">
                  <c:v>3.2676522183990357</c:v>
                </c:pt>
                <c:pt idx="769">
                  <c:v>3.2676522183990357</c:v>
                </c:pt>
                <c:pt idx="770">
                  <c:v>3.2676522183990357</c:v>
                </c:pt>
                <c:pt idx="771">
                  <c:v>3.2676522183990357</c:v>
                </c:pt>
                <c:pt idx="772">
                  <c:v>3.2676522183990357</c:v>
                </c:pt>
                <c:pt idx="773">
                  <c:v>3.2676522183990357</c:v>
                </c:pt>
                <c:pt idx="774">
                  <c:v>3.2676522183990357</c:v>
                </c:pt>
                <c:pt idx="775">
                  <c:v>3.2676522183990357</c:v>
                </c:pt>
                <c:pt idx="776">
                  <c:v>3.2676522183990357</c:v>
                </c:pt>
                <c:pt idx="777">
                  <c:v>3.2676522183990357</c:v>
                </c:pt>
                <c:pt idx="778">
                  <c:v>3.2676522183990357</c:v>
                </c:pt>
                <c:pt idx="779">
                  <c:v>3.2676522183990357</c:v>
                </c:pt>
                <c:pt idx="780">
                  <c:v>3.2676522183990357</c:v>
                </c:pt>
                <c:pt idx="781">
                  <c:v>3.2676522183990357</c:v>
                </c:pt>
                <c:pt idx="782">
                  <c:v>3.2676522183990357</c:v>
                </c:pt>
                <c:pt idx="783">
                  <c:v>3.2676522183990357</c:v>
                </c:pt>
                <c:pt idx="784">
                  <c:v>3.2676522183990357</c:v>
                </c:pt>
                <c:pt idx="785">
                  <c:v>3.2676522183990357</c:v>
                </c:pt>
                <c:pt idx="786">
                  <c:v>3.2676522183990357</c:v>
                </c:pt>
                <c:pt idx="787">
                  <c:v>3.2676522183990357</c:v>
                </c:pt>
                <c:pt idx="788">
                  <c:v>3.2676522183990357</c:v>
                </c:pt>
                <c:pt idx="789">
                  <c:v>3.2676522183990357</c:v>
                </c:pt>
                <c:pt idx="790">
                  <c:v>3.2676522183990357</c:v>
                </c:pt>
                <c:pt idx="791">
                  <c:v>3.2676522183990357</c:v>
                </c:pt>
                <c:pt idx="792">
                  <c:v>3.2676522183990357</c:v>
                </c:pt>
                <c:pt idx="793">
                  <c:v>3.2676522183990357</c:v>
                </c:pt>
                <c:pt idx="794">
                  <c:v>3.2676522183990357</c:v>
                </c:pt>
                <c:pt idx="795">
                  <c:v>3.2676522183990357</c:v>
                </c:pt>
                <c:pt idx="796">
                  <c:v>3.2676522183990357</c:v>
                </c:pt>
                <c:pt idx="797">
                  <c:v>3.2676522183990357</c:v>
                </c:pt>
                <c:pt idx="798">
                  <c:v>3.2676522183990357</c:v>
                </c:pt>
                <c:pt idx="799">
                  <c:v>3.2676522183990357</c:v>
                </c:pt>
                <c:pt idx="800">
                  <c:v>3.2676522183990357</c:v>
                </c:pt>
                <c:pt idx="801">
                  <c:v>3.2676522183990357</c:v>
                </c:pt>
                <c:pt idx="802">
                  <c:v>3.2676522183990357</c:v>
                </c:pt>
                <c:pt idx="803">
                  <c:v>3.2676522183990357</c:v>
                </c:pt>
                <c:pt idx="804">
                  <c:v>3.2676522183990357</c:v>
                </c:pt>
                <c:pt idx="805">
                  <c:v>3.2676522183990357</c:v>
                </c:pt>
                <c:pt idx="806">
                  <c:v>3.2676522183990357</c:v>
                </c:pt>
                <c:pt idx="807">
                  <c:v>3.2676522183990357</c:v>
                </c:pt>
                <c:pt idx="808">
                  <c:v>3.2676522183990357</c:v>
                </c:pt>
                <c:pt idx="809">
                  <c:v>3.2676522183990357</c:v>
                </c:pt>
                <c:pt idx="810">
                  <c:v>3.2676522183990357</c:v>
                </c:pt>
                <c:pt idx="811">
                  <c:v>3.2676522183990357</c:v>
                </c:pt>
                <c:pt idx="812">
                  <c:v>3.2676522183990357</c:v>
                </c:pt>
                <c:pt idx="813">
                  <c:v>3.2676522183990357</c:v>
                </c:pt>
                <c:pt idx="814">
                  <c:v>3.2676522183990357</c:v>
                </c:pt>
                <c:pt idx="815">
                  <c:v>3.2676522183990357</c:v>
                </c:pt>
                <c:pt idx="816">
                  <c:v>3.2676522183990357</c:v>
                </c:pt>
                <c:pt idx="817">
                  <c:v>3.2676522183990357</c:v>
                </c:pt>
                <c:pt idx="818">
                  <c:v>3.2676522183990357</c:v>
                </c:pt>
                <c:pt idx="819">
                  <c:v>3.2676522183990357</c:v>
                </c:pt>
                <c:pt idx="820">
                  <c:v>3.2676522183990357</c:v>
                </c:pt>
                <c:pt idx="821">
                  <c:v>3.2676522183990357</c:v>
                </c:pt>
                <c:pt idx="822">
                  <c:v>3.2676522183990357</c:v>
                </c:pt>
                <c:pt idx="823">
                  <c:v>3.2676522183990357</c:v>
                </c:pt>
                <c:pt idx="824">
                  <c:v>3.2676522183990357</c:v>
                </c:pt>
                <c:pt idx="825">
                  <c:v>3.2676522183990357</c:v>
                </c:pt>
                <c:pt idx="826">
                  <c:v>3.2676522183990357</c:v>
                </c:pt>
                <c:pt idx="827">
                  <c:v>3.2676522183990357</c:v>
                </c:pt>
                <c:pt idx="828">
                  <c:v>3.2676522183990357</c:v>
                </c:pt>
                <c:pt idx="829">
                  <c:v>3.2676522183990357</c:v>
                </c:pt>
                <c:pt idx="830">
                  <c:v>3.2676522183990357</c:v>
                </c:pt>
                <c:pt idx="831">
                  <c:v>3.2676522183990357</c:v>
                </c:pt>
                <c:pt idx="832">
                  <c:v>3.2676522183990357</c:v>
                </c:pt>
                <c:pt idx="833">
                  <c:v>3.2676522183990357</c:v>
                </c:pt>
                <c:pt idx="834">
                  <c:v>3.2676522183990357</c:v>
                </c:pt>
                <c:pt idx="835">
                  <c:v>3.2676522183990357</c:v>
                </c:pt>
                <c:pt idx="836">
                  <c:v>3.2676522183990357</c:v>
                </c:pt>
                <c:pt idx="837">
                  <c:v>3.2676522183990357</c:v>
                </c:pt>
                <c:pt idx="838">
                  <c:v>3.2676522183990357</c:v>
                </c:pt>
                <c:pt idx="839">
                  <c:v>3.2676522183990357</c:v>
                </c:pt>
                <c:pt idx="840">
                  <c:v>3.2676522183990357</c:v>
                </c:pt>
                <c:pt idx="841">
                  <c:v>3.2676522183990357</c:v>
                </c:pt>
                <c:pt idx="842">
                  <c:v>3.2676522183990357</c:v>
                </c:pt>
                <c:pt idx="843">
                  <c:v>3.2676522183990357</c:v>
                </c:pt>
                <c:pt idx="844">
                  <c:v>3.2676522183990357</c:v>
                </c:pt>
                <c:pt idx="845">
                  <c:v>3.2676522183990357</c:v>
                </c:pt>
                <c:pt idx="846">
                  <c:v>3.2676522183990357</c:v>
                </c:pt>
                <c:pt idx="847">
                  <c:v>3.2676522183990357</c:v>
                </c:pt>
                <c:pt idx="848">
                  <c:v>3.2676522183990357</c:v>
                </c:pt>
                <c:pt idx="849">
                  <c:v>3.2676522183990357</c:v>
                </c:pt>
                <c:pt idx="850">
                  <c:v>3.2676522183990357</c:v>
                </c:pt>
                <c:pt idx="851">
                  <c:v>3.2676522183990357</c:v>
                </c:pt>
              </c:numCache>
            </c:numRef>
          </c:yVal>
        </c:ser>
        <c:axId val="108023168"/>
        <c:axId val="115320320"/>
      </c:scatterChart>
      <c:valAx>
        <c:axId val="108023168"/>
        <c:scaling>
          <c:orientation val="minMax"/>
          <c:max val="1.5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15320320"/>
        <c:crosses val="autoZero"/>
        <c:crossBetween val="midCat"/>
      </c:valAx>
      <c:valAx>
        <c:axId val="115320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Object</a:t>
                </a:r>
                <a:r>
                  <a:rPr lang="en-GB" baseline="0"/>
                  <a:t> velocity /ms^-1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08023168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100" baseline="0"/>
            </a:pPr>
            <a:r>
              <a:rPr lang="en-GB" sz="1100" baseline="0"/>
              <a:t>Object acceleration x vs time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Sheet1!$A$25:$A$8000</c:f>
              <c:numCache>
                <c:formatCode>0.000</c:formatCode>
                <c:ptCount val="79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  <c:pt idx="501">
                  <c:v>5.0099999999999376</c:v>
                </c:pt>
                <c:pt idx="502">
                  <c:v>5.0199999999999374</c:v>
                </c:pt>
                <c:pt idx="503">
                  <c:v>5.0299999999999372</c:v>
                </c:pt>
                <c:pt idx="504">
                  <c:v>5.039999999999937</c:v>
                </c:pt>
                <c:pt idx="505">
                  <c:v>5.0499999999999368</c:v>
                </c:pt>
                <c:pt idx="506">
                  <c:v>5.0599999999999365</c:v>
                </c:pt>
                <c:pt idx="507">
                  <c:v>5.0699999999999363</c:v>
                </c:pt>
                <c:pt idx="508">
                  <c:v>5.0799999999999361</c:v>
                </c:pt>
                <c:pt idx="509">
                  <c:v>5.0899999999999359</c:v>
                </c:pt>
                <c:pt idx="510">
                  <c:v>5.0999999999999357</c:v>
                </c:pt>
                <c:pt idx="511">
                  <c:v>5.1099999999999355</c:v>
                </c:pt>
                <c:pt idx="512">
                  <c:v>5.1199999999999353</c:v>
                </c:pt>
                <c:pt idx="513">
                  <c:v>5.1299999999999351</c:v>
                </c:pt>
                <c:pt idx="514">
                  <c:v>5.1399999999999348</c:v>
                </c:pt>
                <c:pt idx="515">
                  <c:v>5.1499999999999346</c:v>
                </c:pt>
                <c:pt idx="516">
                  <c:v>5.1599999999999344</c:v>
                </c:pt>
                <c:pt idx="517">
                  <c:v>5.1699999999999342</c:v>
                </c:pt>
                <c:pt idx="518">
                  <c:v>5.179999999999934</c:v>
                </c:pt>
                <c:pt idx="519">
                  <c:v>5.1899999999999338</c:v>
                </c:pt>
                <c:pt idx="520">
                  <c:v>5.1999999999999336</c:v>
                </c:pt>
                <c:pt idx="521">
                  <c:v>5.2099999999999334</c:v>
                </c:pt>
                <c:pt idx="522">
                  <c:v>5.2199999999999331</c:v>
                </c:pt>
                <c:pt idx="523">
                  <c:v>5.2299999999999329</c:v>
                </c:pt>
                <c:pt idx="524">
                  <c:v>5.2399999999999327</c:v>
                </c:pt>
                <c:pt idx="525">
                  <c:v>5.2499999999999325</c:v>
                </c:pt>
                <c:pt idx="526">
                  <c:v>5.2599999999999323</c:v>
                </c:pt>
                <c:pt idx="527">
                  <c:v>5.2699999999999321</c:v>
                </c:pt>
                <c:pt idx="528">
                  <c:v>5.2799999999999319</c:v>
                </c:pt>
                <c:pt idx="529">
                  <c:v>5.2899999999999316</c:v>
                </c:pt>
                <c:pt idx="530">
                  <c:v>5.2999999999999314</c:v>
                </c:pt>
                <c:pt idx="531">
                  <c:v>5.3099999999999312</c:v>
                </c:pt>
                <c:pt idx="532">
                  <c:v>5.319999999999931</c:v>
                </c:pt>
                <c:pt idx="533">
                  <c:v>5.3299999999999308</c:v>
                </c:pt>
                <c:pt idx="534">
                  <c:v>5.3399999999999306</c:v>
                </c:pt>
                <c:pt idx="535">
                  <c:v>5.3499999999999304</c:v>
                </c:pt>
                <c:pt idx="536">
                  <c:v>5.3599999999999302</c:v>
                </c:pt>
                <c:pt idx="537">
                  <c:v>5.3699999999999299</c:v>
                </c:pt>
                <c:pt idx="538">
                  <c:v>5.3799999999999297</c:v>
                </c:pt>
                <c:pt idx="539">
                  <c:v>5.3899999999999295</c:v>
                </c:pt>
                <c:pt idx="540">
                  <c:v>5.3999999999999293</c:v>
                </c:pt>
                <c:pt idx="541">
                  <c:v>5.4099999999999291</c:v>
                </c:pt>
                <c:pt idx="542">
                  <c:v>5.4199999999999289</c:v>
                </c:pt>
                <c:pt idx="543">
                  <c:v>5.4299999999999287</c:v>
                </c:pt>
                <c:pt idx="544">
                  <c:v>5.4399999999999284</c:v>
                </c:pt>
                <c:pt idx="545">
                  <c:v>5.4499999999999282</c:v>
                </c:pt>
                <c:pt idx="546">
                  <c:v>5.459999999999928</c:v>
                </c:pt>
                <c:pt idx="547">
                  <c:v>5.4699999999999278</c:v>
                </c:pt>
                <c:pt idx="548">
                  <c:v>5.4799999999999276</c:v>
                </c:pt>
                <c:pt idx="549">
                  <c:v>5.4899999999999274</c:v>
                </c:pt>
                <c:pt idx="550">
                  <c:v>5.4999999999999272</c:v>
                </c:pt>
                <c:pt idx="551">
                  <c:v>5.509999999999927</c:v>
                </c:pt>
                <c:pt idx="552">
                  <c:v>5.5199999999999267</c:v>
                </c:pt>
                <c:pt idx="553">
                  <c:v>5.5299999999999265</c:v>
                </c:pt>
                <c:pt idx="554">
                  <c:v>5.5399999999999263</c:v>
                </c:pt>
                <c:pt idx="555">
                  <c:v>5.5499999999999261</c:v>
                </c:pt>
                <c:pt idx="556">
                  <c:v>5.5599999999999259</c:v>
                </c:pt>
                <c:pt idx="557">
                  <c:v>5.5699999999999257</c:v>
                </c:pt>
                <c:pt idx="558">
                  <c:v>5.5799999999999255</c:v>
                </c:pt>
                <c:pt idx="559">
                  <c:v>5.5899999999999253</c:v>
                </c:pt>
                <c:pt idx="560">
                  <c:v>5.599999999999925</c:v>
                </c:pt>
                <c:pt idx="561">
                  <c:v>5.6099999999999248</c:v>
                </c:pt>
                <c:pt idx="562">
                  <c:v>5.6199999999999246</c:v>
                </c:pt>
                <c:pt idx="563">
                  <c:v>5.6299999999999244</c:v>
                </c:pt>
                <c:pt idx="564">
                  <c:v>5.6399999999999242</c:v>
                </c:pt>
                <c:pt idx="565">
                  <c:v>5.649999999999924</c:v>
                </c:pt>
                <c:pt idx="566">
                  <c:v>5.6599999999999238</c:v>
                </c:pt>
                <c:pt idx="567">
                  <c:v>5.6699999999999235</c:v>
                </c:pt>
                <c:pt idx="568">
                  <c:v>5.6799999999999233</c:v>
                </c:pt>
                <c:pt idx="569">
                  <c:v>5.6899999999999231</c:v>
                </c:pt>
                <c:pt idx="570">
                  <c:v>5.6999999999999229</c:v>
                </c:pt>
                <c:pt idx="571">
                  <c:v>5.7099999999999227</c:v>
                </c:pt>
                <c:pt idx="572">
                  <c:v>5.7199999999999225</c:v>
                </c:pt>
                <c:pt idx="573">
                  <c:v>5.7299999999999223</c:v>
                </c:pt>
                <c:pt idx="574">
                  <c:v>5.7399999999999221</c:v>
                </c:pt>
                <c:pt idx="575">
                  <c:v>5.7499999999999218</c:v>
                </c:pt>
                <c:pt idx="576">
                  <c:v>5.7599999999999216</c:v>
                </c:pt>
                <c:pt idx="577">
                  <c:v>5.7699999999999214</c:v>
                </c:pt>
                <c:pt idx="578">
                  <c:v>5.7799999999999212</c:v>
                </c:pt>
                <c:pt idx="579">
                  <c:v>5.789999999999921</c:v>
                </c:pt>
                <c:pt idx="580">
                  <c:v>5.7999999999999208</c:v>
                </c:pt>
                <c:pt idx="581">
                  <c:v>5.8099999999999206</c:v>
                </c:pt>
                <c:pt idx="582">
                  <c:v>5.8199999999999203</c:v>
                </c:pt>
                <c:pt idx="583">
                  <c:v>5.8299999999999201</c:v>
                </c:pt>
                <c:pt idx="584">
                  <c:v>5.8399999999999199</c:v>
                </c:pt>
                <c:pt idx="585">
                  <c:v>5.8499999999999197</c:v>
                </c:pt>
                <c:pt idx="586">
                  <c:v>5.8599999999999195</c:v>
                </c:pt>
                <c:pt idx="587">
                  <c:v>5.8699999999999193</c:v>
                </c:pt>
                <c:pt idx="588">
                  <c:v>5.8799999999999191</c:v>
                </c:pt>
                <c:pt idx="589">
                  <c:v>5.8899999999999189</c:v>
                </c:pt>
                <c:pt idx="590">
                  <c:v>5.8999999999999186</c:v>
                </c:pt>
                <c:pt idx="591">
                  <c:v>5.9099999999999184</c:v>
                </c:pt>
                <c:pt idx="592">
                  <c:v>5.9199999999999182</c:v>
                </c:pt>
                <c:pt idx="593">
                  <c:v>5.929999999999918</c:v>
                </c:pt>
                <c:pt idx="594">
                  <c:v>5.9399999999999178</c:v>
                </c:pt>
                <c:pt idx="595">
                  <c:v>5.9499999999999176</c:v>
                </c:pt>
                <c:pt idx="596">
                  <c:v>5.9599999999999174</c:v>
                </c:pt>
                <c:pt idx="597">
                  <c:v>5.9699999999999172</c:v>
                </c:pt>
                <c:pt idx="598">
                  <c:v>5.9799999999999169</c:v>
                </c:pt>
                <c:pt idx="599">
                  <c:v>5.9899999999999167</c:v>
                </c:pt>
                <c:pt idx="600">
                  <c:v>5.9999999999999165</c:v>
                </c:pt>
                <c:pt idx="601">
                  <c:v>6.0099999999999163</c:v>
                </c:pt>
                <c:pt idx="602">
                  <c:v>6.0199999999999161</c:v>
                </c:pt>
                <c:pt idx="603">
                  <c:v>6.0299999999999159</c:v>
                </c:pt>
                <c:pt idx="604">
                  <c:v>6.0399999999999157</c:v>
                </c:pt>
                <c:pt idx="605">
                  <c:v>6.0499999999999154</c:v>
                </c:pt>
                <c:pt idx="606">
                  <c:v>6.0599999999999152</c:v>
                </c:pt>
                <c:pt idx="607">
                  <c:v>6.069999999999915</c:v>
                </c:pt>
                <c:pt idx="608">
                  <c:v>6.0799999999999148</c:v>
                </c:pt>
                <c:pt idx="609">
                  <c:v>6.0899999999999146</c:v>
                </c:pt>
                <c:pt idx="610">
                  <c:v>6.0999999999999144</c:v>
                </c:pt>
                <c:pt idx="611">
                  <c:v>6.1099999999999142</c:v>
                </c:pt>
                <c:pt idx="612">
                  <c:v>6.119999999999914</c:v>
                </c:pt>
                <c:pt idx="613">
                  <c:v>6.1299999999999137</c:v>
                </c:pt>
                <c:pt idx="614">
                  <c:v>6.1399999999999135</c:v>
                </c:pt>
                <c:pt idx="615">
                  <c:v>6.1499999999999133</c:v>
                </c:pt>
                <c:pt idx="616">
                  <c:v>6.1599999999999131</c:v>
                </c:pt>
                <c:pt idx="617">
                  <c:v>6.1699999999999129</c:v>
                </c:pt>
                <c:pt idx="618">
                  <c:v>6.1799999999999127</c:v>
                </c:pt>
                <c:pt idx="619">
                  <c:v>6.1899999999999125</c:v>
                </c:pt>
                <c:pt idx="620">
                  <c:v>6.1999999999999122</c:v>
                </c:pt>
                <c:pt idx="621">
                  <c:v>6.209999999999912</c:v>
                </c:pt>
                <c:pt idx="622">
                  <c:v>6.2199999999999118</c:v>
                </c:pt>
                <c:pt idx="623">
                  <c:v>6.2299999999999116</c:v>
                </c:pt>
                <c:pt idx="624">
                  <c:v>6.2399999999999114</c:v>
                </c:pt>
                <c:pt idx="625">
                  <c:v>6.2499999999999112</c:v>
                </c:pt>
                <c:pt idx="626">
                  <c:v>6.259999999999911</c:v>
                </c:pt>
                <c:pt idx="627">
                  <c:v>6.2699999999999108</c:v>
                </c:pt>
                <c:pt idx="628">
                  <c:v>6.2799999999999105</c:v>
                </c:pt>
                <c:pt idx="629">
                  <c:v>6.2899999999999103</c:v>
                </c:pt>
                <c:pt idx="630">
                  <c:v>6.2999999999999101</c:v>
                </c:pt>
                <c:pt idx="631">
                  <c:v>6.3099999999999099</c:v>
                </c:pt>
                <c:pt idx="632">
                  <c:v>6.3199999999999097</c:v>
                </c:pt>
                <c:pt idx="633">
                  <c:v>6.3299999999999095</c:v>
                </c:pt>
                <c:pt idx="634">
                  <c:v>6.3399999999999093</c:v>
                </c:pt>
                <c:pt idx="635">
                  <c:v>6.3499999999999091</c:v>
                </c:pt>
                <c:pt idx="636">
                  <c:v>6.3599999999999088</c:v>
                </c:pt>
                <c:pt idx="637">
                  <c:v>6.3699999999999086</c:v>
                </c:pt>
                <c:pt idx="638">
                  <c:v>6.3799999999999084</c:v>
                </c:pt>
                <c:pt idx="639">
                  <c:v>6.3899999999999082</c:v>
                </c:pt>
                <c:pt idx="640">
                  <c:v>6.399999999999908</c:v>
                </c:pt>
                <c:pt idx="641">
                  <c:v>6.4099999999999078</c:v>
                </c:pt>
                <c:pt idx="642">
                  <c:v>6.4199999999999076</c:v>
                </c:pt>
                <c:pt idx="643">
                  <c:v>6.4299999999999073</c:v>
                </c:pt>
                <c:pt idx="644">
                  <c:v>6.4399999999999071</c:v>
                </c:pt>
                <c:pt idx="645">
                  <c:v>6.4499999999999069</c:v>
                </c:pt>
                <c:pt idx="646">
                  <c:v>6.4599999999999067</c:v>
                </c:pt>
                <c:pt idx="647">
                  <c:v>6.4699999999999065</c:v>
                </c:pt>
                <c:pt idx="648">
                  <c:v>6.4799999999999063</c:v>
                </c:pt>
                <c:pt idx="649">
                  <c:v>6.4899999999999061</c:v>
                </c:pt>
                <c:pt idx="650">
                  <c:v>6.4999999999999059</c:v>
                </c:pt>
                <c:pt idx="651">
                  <c:v>6.5099999999999056</c:v>
                </c:pt>
                <c:pt idx="652">
                  <c:v>6.5199999999999054</c:v>
                </c:pt>
                <c:pt idx="653">
                  <c:v>6.5299999999999052</c:v>
                </c:pt>
                <c:pt idx="654">
                  <c:v>6.539999999999905</c:v>
                </c:pt>
                <c:pt idx="655">
                  <c:v>6.5499999999999048</c:v>
                </c:pt>
                <c:pt idx="656">
                  <c:v>6.5599999999999046</c:v>
                </c:pt>
                <c:pt idx="657">
                  <c:v>6.5699999999999044</c:v>
                </c:pt>
                <c:pt idx="658">
                  <c:v>6.5799999999999041</c:v>
                </c:pt>
                <c:pt idx="659">
                  <c:v>6.5899999999999039</c:v>
                </c:pt>
                <c:pt idx="660">
                  <c:v>6.5999999999999037</c:v>
                </c:pt>
                <c:pt idx="661">
                  <c:v>6.6099999999999035</c:v>
                </c:pt>
                <c:pt idx="662">
                  <c:v>6.6199999999999033</c:v>
                </c:pt>
                <c:pt idx="663">
                  <c:v>6.6299999999999031</c:v>
                </c:pt>
                <c:pt idx="664">
                  <c:v>6.6399999999999029</c:v>
                </c:pt>
                <c:pt idx="665">
                  <c:v>6.6499999999999027</c:v>
                </c:pt>
                <c:pt idx="666">
                  <c:v>6.6599999999999024</c:v>
                </c:pt>
                <c:pt idx="667">
                  <c:v>6.6699999999999022</c:v>
                </c:pt>
                <c:pt idx="668">
                  <c:v>6.679999999999902</c:v>
                </c:pt>
                <c:pt idx="669">
                  <c:v>6.6899999999999018</c:v>
                </c:pt>
                <c:pt idx="670">
                  <c:v>6.6999999999999016</c:v>
                </c:pt>
                <c:pt idx="671">
                  <c:v>6.7099999999999014</c:v>
                </c:pt>
                <c:pt idx="672">
                  <c:v>6.7199999999999012</c:v>
                </c:pt>
                <c:pt idx="673">
                  <c:v>6.729999999999901</c:v>
                </c:pt>
                <c:pt idx="674">
                  <c:v>6.7399999999999007</c:v>
                </c:pt>
                <c:pt idx="675">
                  <c:v>6.7499999999999005</c:v>
                </c:pt>
                <c:pt idx="676">
                  <c:v>6.7599999999999003</c:v>
                </c:pt>
                <c:pt idx="677">
                  <c:v>6.7699999999999001</c:v>
                </c:pt>
                <c:pt idx="678">
                  <c:v>6.7799999999998999</c:v>
                </c:pt>
                <c:pt idx="679">
                  <c:v>6.7899999999998997</c:v>
                </c:pt>
                <c:pt idx="680">
                  <c:v>6.7999999999998995</c:v>
                </c:pt>
                <c:pt idx="681">
                  <c:v>6.8099999999998992</c:v>
                </c:pt>
                <c:pt idx="682">
                  <c:v>6.819999999999899</c:v>
                </c:pt>
                <c:pt idx="683">
                  <c:v>6.8299999999998988</c:v>
                </c:pt>
                <c:pt idx="684">
                  <c:v>6.8399999999998986</c:v>
                </c:pt>
                <c:pt idx="685">
                  <c:v>6.8499999999998984</c:v>
                </c:pt>
                <c:pt idx="686">
                  <c:v>6.8599999999998982</c:v>
                </c:pt>
                <c:pt idx="687">
                  <c:v>6.869999999999898</c:v>
                </c:pt>
                <c:pt idx="688">
                  <c:v>6.8799999999998978</c:v>
                </c:pt>
                <c:pt idx="689">
                  <c:v>6.8899999999998975</c:v>
                </c:pt>
                <c:pt idx="690">
                  <c:v>6.8999999999998973</c:v>
                </c:pt>
                <c:pt idx="691">
                  <c:v>6.9099999999998971</c:v>
                </c:pt>
                <c:pt idx="692">
                  <c:v>6.9199999999998969</c:v>
                </c:pt>
                <c:pt idx="693">
                  <c:v>6.9299999999998967</c:v>
                </c:pt>
                <c:pt idx="694">
                  <c:v>6.9399999999998965</c:v>
                </c:pt>
                <c:pt idx="695">
                  <c:v>6.9499999999998963</c:v>
                </c:pt>
                <c:pt idx="696">
                  <c:v>6.959999999999896</c:v>
                </c:pt>
                <c:pt idx="697">
                  <c:v>6.9699999999998958</c:v>
                </c:pt>
                <c:pt idx="698">
                  <c:v>6.9799999999998956</c:v>
                </c:pt>
                <c:pt idx="699">
                  <c:v>6.9899999999998954</c:v>
                </c:pt>
                <c:pt idx="700">
                  <c:v>6.9999999999998952</c:v>
                </c:pt>
                <c:pt idx="701">
                  <c:v>7.009999999999895</c:v>
                </c:pt>
                <c:pt idx="702">
                  <c:v>7.0199999999998948</c:v>
                </c:pt>
                <c:pt idx="703">
                  <c:v>7.0299999999998946</c:v>
                </c:pt>
                <c:pt idx="704">
                  <c:v>7.0399999999998943</c:v>
                </c:pt>
                <c:pt idx="705">
                  <c:v>7.0499999999998941</c:v>
                </c:pt>
                <c:pt idx="706">
                  <c:v>7.0599999999998939</c:v>
                </c:pt>
                <c:pt idx="707">
                  <c:v>7.0699999999998937</c:v>
                </c:pt>
                <c:pt idx="708">
                  <c:v>7.0799999999998935</c:v>
                </c:pt>
                <c:pt idx="709">
                  <c:v>7.0899999999998933</c:v>
                </c:pt>
                <c:pt idx="710">
                  <c:v>7.0999999999998931</c:v>
                </c:pt>
                <c:pt idx="711">
                  <c:v>7.1099999999998929</c:v>
                </c:pt>
                <c:pt idx="712">
                  <c:v>7.1199999999998926</c:v>
                </c:pt>
                <c:pt idx="713">
                  <c:v>7.1299999999998924</c:v>
                </c:pt>
                <c:pt idx="714">
                  <c:v>7.1399999999998922</c:v>
                </c:pt>
                <c:pt idx="715">
                  <c:v>7.149999999999892</c:v>
                </c:pt>
                <c:pt idx="716">
                  <c:v>7.1599999999998918</c:v>
                </c:pt>
                <c:pt idx="717">
                  <c:v>7.1699999999998916</c:v>
                </c:pt>
                <c:pt idx="718">
                  <c:v>7.1799999999998914</c:v>
                </c:pt>
                <c:pt idx="719">
                  <c:v>7.1899999999998911</c:v>
                </c:pt>
                <c:pt idx="720">
                  <c:v>7.1999999999998909</c:v>
                </c:pt>
                <c:pt idx="721">
                  <c:v>7.2099999999998907</c:v>
                </c:pt>
                <c:pt idx="722">
                  <c:v>7.2199999999998905</c:v>
                </c:pt>
                <c:pt idx="723">
                  <c:v>7.2299999999998903</c:v>
                </c:pt>
                <c:pt idx="724">
                  <c:v>7.2399999999998901</c:v>
                </c:pt>
                <c:pt idx="725">
                  <c:v>7.2499999999998899</c:v>
                </c:pt>
                <c:pt idx="726">
                  <c:v>7.2599999999998897</c:v>
                </c:pt>
                <c:pt idx="727">
                  <c:v>7.2699999999998894</c:v>
                </c:pt>
                <c:pt idx="728">
                  <c:v>7.2799999999998892</c:v>
                </c:pt>
                <c:pt idx="729">
                  <c:v>7.289999999999889</c:v>
                </c:pt>
                <c:pt idx="730">
                  <c:v>7.2999999999998888</c:v>
                </c:pt>
                <c:pt idx="731">
                  <c:v>7.3099999999998886</c:v>
                </c:pt>
                <c:pt idx="732">
                  <c:v>7.3199999999998884</c:v>
                </c:pt>
                <c:pt idx="733">
                  <c:v>7.3299999999998882</c:v>
                </c:pt>
                <c:pt idx="734">
                  <c:v>7.3399999999998879</c:v>
                </c:pt>
                <c:pt idx="735">
                  <c:v>7.3499999999998877</c:v>
                </c:pt>
                <c:pt idx="736">
                  <c:v>7.3599999999998875</c:v>
                </c:pt>
                <c:pt idx="737">
                  <c:v>7.3699999999998873</c:v>
                </c:pt>
                <c:pt idx="738">
                  <c:v>7.3799999999998871</c:v>
                </c:pt>
                <c:pt idx="739">
                  <c:v>7.3899999999998869</c:v>
                </c:pt>
                <c:pt idx="740">
                  <c:v>7.3999999999998867</c:v>
                </c:pt>
                <c:pt idx="741">
                  <c:v>7.4099999999998865</c:v>
                </c:pt>
                <c:pt idx="742">
                  <c:v>7.4199999999998862</c:v>
                </c:pt>
                <c:pt idx="743">
                  <c:v>7.429999999999886</c:v>
                </c:pt>
                <c:pt idx="744">
                  <c:v>7.4399999999998858</c:v>
                </c:pt>
                <c:pt idx="745">
                  <c:v>7.4499999999998856</c:v>
                </c:pt>
                <c:pt idx="746">
                  <c:v>7.4599999999998854</c:v>
                </c:pt>
                <c:pt idx="747">
                  <c:v>7.4699999999998852</c:v>
                </c:pt>
                <c:pt idx="748">
                  <c:v>7.479999999999885</c:v>
                </c:pt>
                <c:pt idx="749">
                  <c:v>7.4899999999998847</c:v>
                </c:pt>
                <c:pt idx="750">
                  <c:v>7.4999999999998845</c:v>
                </c:pt>
                <c:pt idx="751">
                  <c:v>7.5099999999998843</c:v>
                </c:pt>
                <c:pt idx="752">
                  <c:v>7.5199999999998841</c:v>
                </c:pt>
                <c:pt idx="753">
                  <c:v>7.5299999999998839</c:v>
                </c:pt>
                <c:pt idx="754">
                  <c:v>7.5399999999998837</c:v>
                </c:pt>
                <c:pt idx="755">
                  <c:v>7.5499999999998835</c:v>
                </c:pt>
                <c:pt idx="756">
                  <c:v>7.5599999999998833</c:v>
                </c:pt>
                <c:pt idx="757">
                  <c:v>7.569999999999883</c:v>
                </c:pt>
                <c:pt idx="758">
                  <c:v>7.5799999999998828</c:v>
                </c:pt>
                <c:pt idx="759">
                  <c:v>7.5899999999998826</c:v>
                </c:pt>
                <c:pt idx="760">
                  <c:v>7.5999999999998824</c:v>
                </c:pt>
                <c:pt idx="761">
                  <c:v>7.6099999999998822</c:v>
                </c:pt>
                <c:pt idx="762">
                  <c:v>7.619999999999882</c:v>
                </c:pt>
                <c:pt idx="763">
                  <c:v>7.6299999999998818</c:v>
                </c:pt>
                <c:pt idx="764">
                  <c:v>7.6399999999998816</c:v>
                </c:pt>
                <c:pt idx="765">
                  <c:v>7.6499999999998813</c:v>
                </c:pt>
                <c:pt idx="766">
                  <c:v>7.6599999999998811</c:v>
                </c:pt>
                <c:pt idx="767">
                  <c:v>7.6699999999998809</c:v>
                </c:pt>
                <c:pt idx="768">
                  <c:v>7.6799999999998807</c:v>
                </c:pt>
                <c:pt idx="769">
                  <c:v>7.6899999999998805</c:v>
                </c:pt>
                <c:pt idx="770">
                  <c:v>7.6999999999998803</c:v>
                </c:pt>
                <c:pt idx="771">
                  <c:v>7.7099999999998801</c:v>
                </c:pt>
                <c:pt idx="772">
                  <c:v>7.7199999999998798</c:v>
                </c:pt>
                <c:pt idx="773">
                  <c:v>7.7299999999998796</c:v>
                </c:pt>
                <c:pt idx="774">
                  <c:v>7.7399999999998794</c:v>
                </c:pt>
                <c:pt idx="775">
                  <c:v>7.7499999999998792</c:v>
                </c:pt>
                <c:pt idx="776">
                  <c:v>7.759999999999879</c:v>
                </c:pt>
                <c:pt idx="777">
                  <c:v>7.7699999999998788</c:v>
                </c:pt>
                <c:pt idx="778">
                  <c:v>7.7799999999998786</c:v>
                </c:pt>
                <c:pt idx="779">
                  <c:v>7.7899999999998784</c:v>
                </c:pt>
                <c:pt idx="780">
                  <c:v>7.7999999999998781</c:v>
                </c:pt>
                <c:pt idx="781">
                  <c:v>7.8099999999998779</c:v>
                </c:pt>
                <c:pt idx="782">
                  <c:v>7.8199999999998777</c:v>
                </c:pt>
                <c:pt idx="783">
                  <c:v>7.8299999999998775</c:v>
                </c:pt>
                <c:pt idx="784">
                  <c:v>7.8399999999998773</c:v>
                </c:pt>
                <c:pt idx="785">
                  <c:v>7.8499999999998771</c:v>
                </c:pt>
                <c:pt idx="786">
                  <c:v>7.8599999999998769</c:v>
                </c:pt>
                <c:pt idx="787">
                  <c:v>7.8699999999998766</c:v>
                </c:pt>
                <c:pt idx="788">
                  <c:v>7.8799999999998764</c:v>
                </c:pt>
                <c:pt idx="789">
                  <c:v>7.8899999999998762</c:v>
                </c:pt>
                <c:pt idx="790">
                  <c:v>7.899999999999876</c:v>
                </c:pt>
                <c:pt idx="791">
                  <c:v>7.9099999999998758</c:v>
                </c:pt>
                <c:pt idx="792">
                  <c:v>7.9199999999998756</c:v>
                </c:pt>
                <c:pt idx="793">
                  <c:v>7.9299999999998754</c:v>
                </c:pt>
                <c:pt idx="794">
                  <c:v>7.9399999999998752</c:v>
                </c:pt>
                <c:pt idx="795">
                  <c:v>7.9499999999998749</c:v>
                </c:pt>
                <c:pt idx="796">
                  <c:v>7.9599999999998747</c:v>
                </c:pt>
                <c:pt idx="797">
                  <c:v>7.9699999999998745</c:v>
                </c:pt>
                <c:pt idx="798">
                  <c:v>7.9799999999998743</c:v>
                </c:pt>
                <c:pt idx="799">
                  <c:v>7.9899999999998741</c:v>
                </c:pt>
                <c:pt idx="800">
                  <c:v>7.9999999999998739</c:v>
                </c:pt>
                <c:pt idx="801">
                  <c:v>8.0099999999998737</c:v>
                </c:pt>
                <c:pt idx="802">
                  <c:v>8.0199999999998735</c:v>
                </c:pt>
                <c:pt idx="803">
                  <c:v>8.0299999999998732</c:v>
                </c:pt>
                <c:pt idx="804">
                  <c:v>8.039999999999873</c:v>
                </c:pt>
                <c:pt idx="805">
                  <c:v>8.0499999999998728</c:v>
                </c:pt>
                <c:pt idx="806">
                  <c:v>8.0599999999998726</c:v>
                </c:pt>
                <c:pt idx="807">
                  <c:v>8.0699999999998724</c:v>
                </c:pt>
                <c:pt idx="808">
                  <c:v>8.0799999999998722</c:v>
                </c:pt>
                <c:pt idx="809">
                  <c:v>8.089999999999872</c:v>
                </c:pt>
                <c:pt idx="810">
                  <c:v>8.0999999999998717</c:v>
                </c:pt>
                <c:pt idx="811">
                  <c:v>8.1099999999998715</c:v>
                </c:pt>
                <c:pt idx="812">
                  <c:v>8.1199999999998713</c:v>
                </c:pt>
                <c:pt idx="813">
                  <c:v>8.1299999999998711</c:v>
                </c:pt>
                <c:pt idx="814">
                  <c:v>8.1399999999998709</c:v>
                </c:pt>
                <c:pt idx="815">
                  <c:v>8.1499999999998707</c:v>
                </c:pt>
                <c:pt idx="816">
                  <c:v>8.1599999999998705</c:v>
                </c:pt>
                <c:pt idx="817">
                  <c:v>8.1699999999998703</c:v>
                </c:pt>
                <c:pt idx="818">
                  <c:v>8.17999999999987</c:v>
                </c:pt>
                <c:pt idx="819">
                  <c:v>8.1899999999998698</c:v>
                </c:pt>
                <c:pt idx="820">
                  <c:v>8.1999999999998696</c:v>
                </c:pt>
                <c:pt idx="821">
                  <c:v>8.2099999999998694</c:v>
                </c:pt>
                <c:pt idx="822">
                  <c:v>8.2199999999998692</c:v>
                </c:pt>
                <c:pt idx="823">
                  <c:v>8.229999999999869</c:v>
                </c:pt>
                <c:pt idx="824">
                  <c:v>8.2399999999998688</c:v>
                </c:pt>
                <c:pt idx="825">
                  <c:v>8.2499999999998685</c:v>
                </c:pt>
                <c:pt idx="826">
                  <c:v>8.2599999999998683</c:v>
                </c:pt>
                <c:pt idx="827">
                  <c:v>8.2699999999998681</c:v>
                </c:pt>
                <c:pt idx="828">
                  <c:v>8.2799999999998679</c:v>
                </c:pt>
                <c:pt idx="829">
                  <c:v>8.2899999999998677</c:v>
                </c:pt>
                <c:pt idx="830">
                  <c:v>8.2999999999998675</c:v>
                </c:pt>
                <c:pt idx="831">
                  <c:v>8.3099999999998673</c:v>
                </c:pt>
                <c:pt idx="832">
                  <c:v>8.3199999999998671</c:v>
                </c:pt>
                <c:pt idx="833">
                  <c:v>8.3299999999998668</c:v>
                </c:pt>
                <c:pt idx="834">
                  <c:v>8.3399999999998666</c:v>
                </c:pt>
                <c:pt idx="835">
                  <c:v>8.3499999999998664</c:v>
                </c:pt>
                <c:pt idx="836">
                  <c:v>8.3599999999998662</c:v>
                </c:pt>
                <c:pt idx="837">
                  <c:v>8.369999999999866</c:v>
                </c:pt>
                <c:pt idx="838">
                  <c:v>8.3799999999998658</c:v>
                </c:pt>
                <c:pt idx="839">
                  <c:v>8.3899999999998656</c:v>
                </c:pt>
                <c:pt idx="840">
                  <c:v>8.3999999999998654</c:v>
                </c:pt>
                <c:pt idx="841">
                  <c:v>8.4099999999998651</c:v>
                </c:pt>
                <c:pt idx="842">
                  <c:v>8.4199999999998649</c:v>
                </c:pt>
                <c:pt idx="843">
                  <c:v>8.4299999999998647</c:v>
                </c:pt>
                <c:pt idx="844">
                  <c:v>8.4399999999998645</c:v>
                </c:pt>
                <c:pt idx="845">
                  <c:v>8.4499999999998643</c:v>
                </c:pt>
                <c:pt idx="846">
                  <c:v>8.4599999999998641</c:v>
                </c:pt>
                <c:pt idx="847">
                  <c:v>8.4699999999998639</c:v>
                </c:pt>
                <c:pt idx="848">
                  <c:v>8.4799999999998636</c:v>
                </c:pt>
                <c:pt idx="849">
                  <c:v>8.4899999999998634</c:v>
                </c:pt>
                <c:pt idx="850">
                  <c:v>8.4999999999998632</c:v>
                </c:pt>
                <c:pt idx="851">
                  <c:v>8.509999999999863</c:v>
                </c:pt>
              </c:numCache>
            </c:numRef>
          </c:xVal>
          <c:yVal>
            <c:numRef>
              <c:f>Sheet1!$F$25:$F$8000</c:f>
              <c:numCache>
                <c:formatCode>0.000</c:formatCode>
                <c:ptCount val="7976"/>
                <c:pt idx="0">
                  <c:v>9.81</c:v>
                </c:pt>
                <c:pt idx="1">
                  <c:v>9.8011662754783639</c:v>
                </c:pt>
                <c:pt idx="2">
                  <c:v>9.7747286958127244</c:v>
                </c:pt>
                <c:pt idx="3">
                  <c:v>9.730877050091399</c:v>
                </c:pt>
                <c:pt idx="4">
                  <c:v>9.6699244278170777</c:v>
                </c:pt>
                <c:pt idx="5">
                  <c:v>9.5923024901036413</c:v>
                </c:pt>
                <c:pt idx="6">
                  <c:v>9.4985550216100894</c:v>
                </c:pt>
                <c:pt idx="7">
                  <c:v>9.3893299271548702</c:v>
                </c:pt>
                <c:pt idx="8">
                  <c:v>9.2653698726510818</c:v>
                </c:pt>
                <c:pt idx="9">
                  <c:v>9.1275017981948743</c:v>
                </c:pt>
                <c:pt idx="10">
                  <c:v>8.9766255510254069</c:v>
                </c:pt>
                <c:pt idx="11">
                  <c:v>8.8137018972748447</c:v>
                </c:pt>
                <c:pt idx="12">
                  <c:v>8.639740173978252</c:v>
                </c:pt>
                <c:pt idx="13">
                  <c:v>8.4557858371428338</c:v>
                </c:pt>
                <c:pt idx="14">
                  <c:v>8.2629081485500269</c:v>
                </c:pt>
                <c:pt idx="15">
                  <c:v>8.0621882244210177</c:v>
                </c:pt>
                <c:pt idx="16">
                  <c:v>7.8547076443493644</c:v>
                </c:pt>
                <c:pt idx="17">
                  <c:v>7.6415377903401573</c:v>
                </c:pt>
                <c:pt idx="18">
                  <c:v>7.4237300547725429</c:v>
                </c:pt>
                <c:pt idx="19">
                  <c:v>7.2023070239616294</c:v>
                </c:pt>
                <c:pt idx="20">
                  <c:v>6.9782547119750795</c:v>
                </c:pt>
                <c:pt idx="21">
                  <c:v>6.7525158885481069</c:v>
                </c:pt>
                <c:pt idx="22">
                  <c:v>6.5259845162446473</c:v>
                </c:pt>
                <c:pt idx="23">
                  <c:v>6.2995012861373567</c:v>
                </c:pt>
                <c:pt idx="24">
                  <c:v>6.0738502187242291</c:v>
                </c:pt>
                <c:pt idx="25">
                  <c:v>5.8497562778659322</c:v>
                </c:pt>
                <c:pt idx="26">
                  <c:v>5.6278839303337795</c:v>
                </c:pt>
                <c:pt idx="27">
                  <c:v>5.4088365720630476</c:v>
                </c:pt>
                <c:pt idx="28">
                  <c:v>5.1931567342383573</c:v>
                </c:pt>
                <c:pt idx="29">
                  <c:v>4.981326977622448</c:v>
                </c:pt>
                <c:pt idx="30">
                  <c:v>4.7737713817300342</c:v>
                </c:pt>
                <c:pt idx="31">
                  <c:v>4.5708575361510366</c:v>
                </c:pt>
                <c:pt idx="32">
                  <c:v>4.3728989441281412</c:v>
                </c:pt>
                <c:pt idx="33">
                  <c:v>4.1801577529768181</c:v>
                </c:pt>
                <c:pt idx="34">
                  <c:v>3.9928477317024633</c:v>
                </c:pt>
                <c:pt idx="35">
                  <c:v>3.8111374228481107</c:v>
                </c:pt>
                <c:pt idx="36">
                  <c:v>3.6351534028636046</c:v>
                </c:pt>
                <c:pt idx="37">
                  <c:v>3.4649835928321906</c:v>
                </c:pt>
                <c:pt idx="38">
                  <c:v>3.3006805689766239</c:v>
                </c:pt>
                <c:pt idx="39">
                  <c:v>3.142264829793163</c:v>
                </c:pt>
                <c:pt idx="40">
                  <c:v>2.989727983769451</c:v>
                </c:pt>
                <c:pt idx="41">
                  <c:v>2.843035828312809</c:v>
                </c:pt>
                <c:pt idx="42">
                  <c:v>2.7021312966657494</c:v>
                </c:pt>
                <c:pt idx="43">
                  <c:v>2.5669372551635057</c:v>
                </c:pt>
                <c:pt idx="44">
                  <c:v>2.4373591381681665</c:v>
                </c:pt>
                <c:pt idx="45">
                  <c:v>2.3132874123913307</c:v>
                </c:pt>
                <c:pt idx="46">
                  <c:v>2.1945998661048502</c:v>
                </c:pt>
                <c:pt idx="47">
                  <c:v>2.0811637219627386</c:v>
                </c:pt>
                <c:pt idx="48">
                  <c:v>1.9728375748524112</c:v>
                </c:pt>
                <c:pt idx="49">
                  <c:v>1.8694731584011146</c:v>
                </c:pt>
                <c:pt idx="50">
                  <c:v>1.7709169455295122</c:v>
                </c:pt>
                <c:pt idx="51">
                  <c:v>1.6770115898155478</c:v>
                </c:pt>
                <c:pt idx="52">
                  <c:v>1.5875972154550286</c:v>
                </c:pt>
                <c:pt idx="53">
                  <c:v>1.5025125643262385</c:v>
                </c:pt>
                <c:pt idx="54">
                  <c:v>1.4215960091276596</c:v>
                </c:pt>
                <c:pt idx="55">
                  <c:v>1.3446864418007429</c:v>
                </c:pt>
                <c:pt idx="56">
                  <c:v>1.2716240465106114</c:v>
                </c:pt>
                <c:pt idx="57">
                  <c:v>1.2022509663699257</c:v>
                </c:pt>
                <c:pt idx="58">
                  <c:v>1.1364118728844588</c:v>
                </c:pt>
                <c:pt idx="59">
                  <c:v>1.0739544467996538</c:v>
                </c:pt>
                <c:pt idx="60">
                  <c:v>1.0147297786577916</c:v>
                </c:pt>
                <c:pt idx="61">
                  <c:v>0.95859269695536575</c:v>
                </c:pt>
                <c:pt idx="62">
                  <c:v>0.90540203133597608</c:v>
                </c:pt>
                <c:pt idx="63">
                  <c:v>0.85502081777937988</c:v>
                </c:pt>
                <c:pt idx="64">
                  <c:v>0.80731645226397042</c:v>
                </c:pt>
                <c:pt idx="65">
                  <c:v>0.76216079889659305</c:v>
                </c:pt>
                <c:pt idx="66">
                  <c:v>0.71943025802810823</c:v>
                </c:pt>
                <c:pt idx="67">
                  <c:v>0.67900579941095174</c:v>
                </c:pt>
                <c:pt idx="68">
                  <c:v>0.64077296501047343</c:v>
                </c:pt>
                <c:pt idx="69">
                  <c:v>0.60462184565830235</c:v>
                </c:pt>
                <c:pt idx="70">
                  <c:v>0.57044703533549779</c:v>
                </c:pt>
                <c:pt idx="71">
                  <c:v>0.53814756649710738</c:v>
                </c:pt>
                <c:pt idx="72">
                  <c:v>0.50762682949877558</c:v>
                </c:pt>
                <c:pt idx="73">
                  <c:v>0.47879247886013054</c:v>
                </c:pt>
                <c:pt idx="74">
                  <c:v>0.45155632879887797</c:v>
                </c:pt>
                <c:pt idx="75">
                  <c:v>0.42583424019274752</c:v>
                </c:pt>
                <c:pt idx="76">
                  <c:v>0.40154600087332959</c:v>
                </c:pt>
                <c:pt idx="77">
                  <c:v>0.37861520092491041</c:v>
                </c:pt>
                <c:pt idx="78">
                  <c:v>0.3569691044517338</c:v>
                </c:pt>
                <c:pt idx="79">
                  <c:v>0.33653851908727006</c:v>
                </c:pt>
                <c:pt idx="80">
                  <c:v>0.31725766434806779</c:v>
                </c:pt>
                <c:pt idx="81">
                  <c:v>0.29906403978066187</c:v>
                </c:pt>
                <c:pt idx="82">
                  <c:v>0.28189829371238062</c:v>
                </c:pt>
                <c:pt idx="83">
                  <c:v>0.26570409329361766</c:v>
                </c:pt>
                <c:pt idx="84">
                  <c:v>0.25042799640963942</c:v>
                </c:pt>
                <c:pt idx="85">
                  <c:v>0.23601932594272235</c:v>
                </c:pt>
                <c:pt idx="86">
                  <c:v>0.22243004677937073</c:v>
                </c:pt>
                <c:pt idx="87">
                  <c:v>0.209614645881679</c:v>
                </c:pt>
                <c:pt idx="88">
                  <c:v>0.19753001567527662</c:v>
                </c:pt>
                <c:pt idx="89">
                  <c:v>0.18613534094805217</c:v>
                </c:pt>
                <c:pt idx="90">
                  <c:v>0.17539198940318101</c:v>
                </c:pt>
                <c:pt idx="91">
                  <c:v>0.16526340596593947</c:v>
                </c:pt>
                <c:pt idx="92">
                  <c:v>0.15571501090573037</c:v>
                </c:pt>
                <c:pt idx="93">
                  <c:v>0.14671410180218558</c:v>
                </c:pt>
                <c:pt idx="94">
                  <c:v>0.13822975935628889</c:v>
                </c:pt>
                <c:pt idx="95">
                  <c:v>0.13023275702382442</c:v>
                </c:pt>
                <c:pt idx="96">
                  <c:v>0.12269547442859619</c:v>
                </c:pt>
                <c:pt idx="97">
                  <c:v>0.11559181449623601</c:v>
                </c:pt>
                <c:pt idx="98">
                  <c:v>0.10889712423584186</c:v>
                </c:pt>
                <c:pt idx="99">
                  <c:v>0.1025881190854161</c:v>
                </c:pt>
                <c:pt idx="100">
                  <c:v>9.6642810728399198E-2</c:v>
                </c:pt>
                <c:pt idx="101">
                  <c:v>9.1040438281490665E-2</c:v>
                </c:pt>
                <c:pt idx="102">
                  <c:v>8.5761402748806503E-2</c:v>
                </c:pt>
                <c:pt idx="103">
                  <c:v>8.0787204633667287E-2</c:v>
                </c:pt>
                <c:pt idx="104">
                  <c:v>7.61003845967263E-2</c:v>
                </c:pt>
                <c:pt idx="105">
                  <c:v>7.1684467047813172E-2</c:v>
                </c:pt>
                <c:pt idx="106">
                  <c:v>6.7523906558344393E-2</c:v>
                </c:pt>
                <c:pt idx="107">
                  <c:v>6.3604036981395495E-2</c:v>
                </c:pt>
                <c:pt idx="108">
                  <c:v>5.9911023167551036E-2</c:v>
                </c:pt>
                <c:pt idx="109">
                  <c:v>5.6431815166090971E-2</c:v>
                </c:pt>
                <c:pt idx="110">
                  <c:v>5.3154104803065039E-2</c:v>
                </c:pt>
                <c:pt idx="111">
                  <c:v>5.0066284530076999E-2</c:v>
                </c:pt>
                <c:pt idx="112">
                  <c:v>4.7157408440300586E-2</c:v>
                </c:pt>
                <c:pt idx="113">
                  <c:v>4.4417155351016646E-2</c:v>
                </c:pt>
                <c:pt idx="114">
                  <c:v>4.1835793855092618E-2</c:v>
                </c:pt>
                <c:pt idx="115">
                  <c:v>3.940414924690927E-2</c:v>
                </c:pt>
                <c:pt idx="116">
                  <c:v>3.7113572231554315E-2</c:v>
                </c:pt>
                <c:pt idx="117">
                  <c:v>3.4955909329388746E-2</c:v>
                </c:pt>
                <c:pt idx="118">
                  <c:v>3.2923474891475735E-2</c:v>
                </c:pt>
                <c:pt idx="119">
                  <c:v>3.1009024644648164E-2</c:v>
                </c:pt>
                <c:pt idx="120">
                  <c:v>2.920573068837129E-2</c:v>
                </c:pt>
                <c:pt idx="121">
                  <c:v>2.7507157868782883E-2</c:v>
                </c:pt>
                <c:pt idx="122">
                  <c:v>2.5907241458586583E-2</c:v>
                </c:pt>
                <c:pt idx="123">
                  <c:v>2.4400266074598775E-2</c:v>
                </c:pt>
                <c:pt idx="124">
                  <c:v>2.2980845767854419E-2</c:v>
                </c:pt>
                <c:pt idx="125">
                  <c:v>2.1643905224207671E-2</c:v>
                </c:pt>
                <c:pt idx="126">
                  <c:v>2.038466201623379E-2</c:v>
                </c:pt>
                <c:pt idx="127">
                  <c:v>1.919860985010402E-2</c:v>
                </c:pt>
                <c:pt idx="128">
                  <c:v>1.808150275386744E-2</c:v>
                </c:pt>
                <c:pt idx="129">
                  <c:v>1.702934015613522E-2</c:v>
                </c:pt>
                <c:pt idx="130">
                  <c:v>1.6038352806733158E-2</c:v>
                </c:pt>
                <c:pt idx="131">
                  <c:v>1.5104989493375243E-2</c:v>
                </c:pt>
                <c:pt idx="132">
                  <c:v>1.4225904510626108E-2</c:v>
                </c:pt>
                <c:pt idx="133">
                  <c:v>1.3397945839821901E-2</c:v>
                </c:pt>
                <c:pt idx="134">
                  <c:v>1.2618144000578368E-2</c:v>
                </c:pt>
                <c:pt idx="135">
                  <c:v>1.1883701536753222E-2</c:v>
                </c:pt>
                <c:pt idx="136">
                  <c:v>1.1191983101515035E-2</c:v>
                </c:pt>
                <c:pt idx="137">
                  <c:v>1.0540506108164038E-2</c:v>
                </c:pt>
                <c:pt idx="138">
                  <c:v>9.926931915030579E-3</c:v>
                </c:pt>
                <c:pt idx="139">
                  <c:v>9.3490575145747101E-3</c:v>
                </c:pt>
                <c:pt idx="140">
                  <c:v>8.8048076983113788E-3</c:v>
                </c:pt>
                <c:pt idx="141">
                  <c:v>8.2922276708092824E-3</c:v>
                </c:pt>
                <c:pt idx="142">
                  <c:v>7.809476087377476E-3</c:v>
                </c:pt>
                <c:pt idx="143">
                  <c:v>7.3548184915743775E-3</c:v>
                </c:pt>
                <c:pt idx="144">
                  <c:v>6.926621129796473E-3</c:v>
                </c:pt>
                <c:pt idx="145">
                  <c:v>6.5233451216535343E-3</c:v>
                </c:pt>
                <c:pt idx="146">
                  <c:v>6.1435409658372464E-3</c:v>
                </c:pt>
                <c:pt idx="147">
                  <c:v>5.7858433624602412E-3</c:v>
                </c:pt>
                <c:pt idx="148">
                  <c:v>5.4489663337822236E-3</c:v>
                </c:pt>
                <c:pt idx="149">
                  <c:v>5.1316986263252318E-3</c:v>
                </c:pt>
                <c:pt idx="150">
                  <c:v>4.8328993783126606E-3</c:v>
                </c:pt>
                <c:pt idx="151">
                  <c:v>4.5514940372282098E-3</c:v>
                </c:pt>
                <c:pt idx="152">
                  <c:v>4.2864705132075187E-3</c:v>
                </c:pt>
                <c:pt idx="153">
                  <c:v>4.0368755547195434E-3</c:v>
                </c:pt>
                <c:pt idx="154">
                  <c:v>3.801811333810079E-3</c:v>
                </c:pt>
                <c:pt idx="155">
                  <c:v>3.5804322288708335E-3</c:v>
                </c:pt>
                <c:pt idx="156">
                  <c:v>3.3719417935493823E-3</c:v>
                </c:pt>
                <c:pt idx="157">
                  <c:v>3.1755899011560729E-3</c:v>
                </c:pt>
                <c:pt idx="158">
                  <c:v>2.9906700544177767E-3</c:v>
                </c:pt>
                <c:pt idx="159">
                  <c:v>2.8165168510643213E-3</c:v>
                </c:pt>
                <c:pt idx="160">
                  <c:v>2.6525035963071986E-3</c:v>
                </c:pt>
                <c:pt idx="161">
                  <c:v>2.4980400536591674E-3</c:v>
                </c:pt>
                <c:pt idx="162">
                  <c:v>2.3525703262006203E-3</c:v>
                </c:pt>
                <c:pt idx="163">
                  <c:v>2.2155708607130009E-3</c:v>
                </c:pt>
                <c:pt idx="164">
                  <c:v>2.086548567575619E-3</c:v>
                </c:pt>
                <c:pt idx="165">
                  <c:v>1.9650390497663039E-3</c:v>
                </c:pt>
                <c:pt idx="166">
                  <c:v>1.8506049346420639E-3</c:v>
                </c:pt>
                <c:pt idx="167">
                  <c:v>1.7428343025436277E-3</c:v>
                </c:pt>
                <c:pt idx="168">
                  <c:v>1.6413392066496613E-3</c:v>
                </c:pt>
                <c:pt idx="169">
                  <c:v>1.5457542787657985E-3</c:v>
                </c:pt>
                <c:pt idx="170">
                  <c:v>1.4557354161102154E-3</c:v>
                </c:pt>
                <c:pt idx="171">
                  <c:v>1.3709585443528738E-3</c:v>
                </c:pt>
                <c:pt idx="172">
                  <c:v>1.2911184525421504E-3</c:v>
                </c:pt>
                <c:pt idx="173">
                  <c:v>1.2159276957266485E-3</c:v>
                </c:pt>
                <c:pt idx="174">
                  <c:v>1.1451155613375619E-3</c:v>
                </c:pt>
                <c:pt idx="175">
                  <c:v>1.0784270956545328E-3</c:v>
                </c:pt>
                <c:pt idx="176">
                  <c:v>1.0156221868697912E-3</c:v>
                </c:pt>
                <c:pt idx="177">
                  <c:v>9.5647470142878888E-4</c:v>
                </c:pt>
                <c:pt idx="178">
                  <c:v>9.0077167063107311E-4</c:v>
                </c:pt>
                <c:pt idx="179">
                  <c:v>8.4831252447870042E-4</c:v>
                </c:pt>
                <c:pt idx="180">
                  <c:v>7.9890837011298288E-4</c:v>
                </c:pt>
                <c:pt idx="181">
                  <c:v>7.5238131219634852E-4</c:v>
                </c:pt>
                <c:pt idx="182">
                  <c:v>7.0856381283590508E-4</c:v>
                </c:pt>
                <c:pt idx="183">
                  <c:v>6.6729808871812679E-4</c:v>
                </c:pt>
                <c:pt idx="184">
                  <c:v>6.284355433425759E-4</c:v>
                </c:pt>
                <c:pt idx="185">
                  <c:v>5.9183623225678161E-4</c:v>
                </c:pt>
                <c:pt idx="186">
                  <c:v>5.573683594199963E-4</c:v>
                </c:pt>
                <c:pt idx="187">
                  <c:v>5.2490780285729954E-4</c:v>
                </c:pt>
                <c:pt idx="188">
                  <c:v>4.9433766793605116E-4</c:v>
                </c:pt>
                <c:pt idx="189">
                  <c:v>4.6554786660379932E-4</c:v>
                </c:pt>
                <c:pt idx="190">
                  <c:v>4.3843472115057125E-4</c:v>
                </c:pt>
                <c:pt idx="191">
                  <c:v>4.1290059098741949E-4</c:v>
                </c:pt>
                <c:pt idx="192">
                  <c:v>3.8885352118178673E-4</c:v>
                </c:pt>
                <c:pt idx="193">
                  <c:v>3.6620691142985606E-4</c:v>
                </c:pt>
                <c:pt idx="194">
                  <c:v>3.4487920429171481E-4</c:v>
                </c:pt>
                <c:pt idx="195">
                  <c:v>3.2479359159509613E-4</c:v>
                </c:pt>
                <c:pt idx="196">
                  <c:v>3.0587773789925166E-4</c:v>
                </c:pt>
                <c:pt idx="197">
                  <c:v>2.880635200792625E-4</c:v>
                </c:pt>
                <c:pt idx="198">
                  <c:v>2.7128678205201595E-4</c:v>
                </c:pt>
                <c:pt idx="199">
                  <c:v>2.5548710379830197E-4</c:v>
                </c:pt>
                <c:pt idx="200">
                  <c:v>2.406075838088384E-4</c:v>
                </c:pt>
                <c:pt idx="201">
                  <c:v>2.2659463421348391E-4</c:v>
                </c:pt>
                <c:pt idx="202">
                  <c:v>2.1339778783335817E-4</c:v>
                </c:pt>
                <c:pt idx="203">
                  <c:v>2.0096951645953709E-4</c:v>
                </c:pt>
                <c:pt idx="204">
                  <c:v>1.8926505971172958E-4</c:v>
                </c:pt>
                <c:pt idx="205">
                  <c:v>1.7824226387830322E-4</c:v>
                </c:pt>
                <c:pt idx="206">
                  <c:v>1.678614301177106E-4</c:v>
                </c:pt>
                <c:pt idx="207">
                  <c:v>1.580851714990672E-4</c:v>
                </c:pt>
                <c:pt idx="208">
                  <c:v>1.4887827838272472E-4</c:v>
                </c:pt>
                <c:pt idx="209">
                  <c:v>1.4020759163813068E-4</c:v>
                </c:pt>
                <c:pt idx="210">
                  <c:v>1.3204188321580546E-4</c:v>
                </c:pt>
                <c:pt idx="211">
                  <c:v>1.2435174370217794E-4</c:v>
                </c:pt>
                <c:pt idx="212">
                  <c:v>1.171094764256253E-4</c:v>
                </c:pt>
                <c:pt idx="213">
                  <c:v>1.1028899768739109E-4</c:v>
                </c:pt>
                <c:pt idx="214">
                  <c:v>1.0386574286158634E-4</c:v>
                </c:pt>
                <c:pt idx="215">
                  <c:v>9.7816577907750002E-5</c:v>
                </c:pt>
                <c:pt idx="216">
                  <c:v>9.2119716072147639E-5</c:v>
                </c:pt>
                <c:pt idx="217">
                  <c:v>8.6754639422537139E-5</c:v>
                </c:pt>
                <c:pt idx="218">
                  <c:v>8.1702024955276897E-5</c:v>
                </c:pt>
                <c:pt idx="219">
                  <c:v>7.6943675015428425E-5</c:v>
                </c:pt>
                <c:pt idx="220">
                  <c:v>7.2462451752741686E-5</c:v>
                </c:pt>
                <c:pt idx="221">
                  <c:v>6.8242215400360351E-5</c:v>
                </c:pt>
                <c:pt idx="222">
                  <c:v>6.4267766159531448E-5</c:v>
                </c:pt>
                <c:pt idx="223">
                  <c:v>6.052478944340578E-5</c:v>
                </c:pt>
                <c:pt idx="224">
                  <c:v>5.6999804343149663E-5</c:v>
                </c:pt>
                <c:pt idx="225">
                  <c:v>5.3680115057019862E-5</c:v>
                </c:pt>
                <c:pt idx="226">
                  <c:v>5.0553765182925758E-5</c:v>
                </c:pt>
                <c:pt idx="227">
                  <c:v>4.7609494645328709E-5</c:v>
                </c:pt>
                <c:pt idx="228">
                  <c:v>4.4836699155226256E-5</c:v>
                </c:pt>
                <c:pt idx="229">
                  <c:v>4.2225392006045581E-5</c:v>
                </c:pt>
                <c:pt idx="230">
                  <c:v>3.9766168111299294E-5</c:v>
                </c:pt>
                <c:pt idx="231">
                  <c:v>3.7450170140118644E-5</c:v>
                </c:pt>
                <c:pt idx="232">
                  <c:v>3.5269056599673831E-5</c:v>
                </c:pt>
                <c:pt idx="233">
                  <c:v>3.3214971807637994E-5</c:v>
                </c:pt>
                <c:pt idx="234">
                  <c:v>3.1280517593046397E-5</c:v>
                </c:pt>
                <c:pt idx="235">
                  <c:v>2.9458726650943845E-5</c:v>
                </c:pt>
                <c:pt idx="236">
                  <c:v>2.7743037456673392E-5</c:v>
                </c:pt>
                <c:pt idx="237">
                  <c:v>2.6127270620790455E-5</c:v>
                </c:pt>
                <c:pt idx="238">
                  <c:v>2.4605606647298828E-5</c:v>
                </c:pt>
                <c:pt idx="239">
                  <c:v>2.3172564963758191E-5</c:v>
                </c:pt>
                <c:pt idx="240">
                  <c:v>2.1822984182406913E-5</c:v>
                </c:pt>
                <c:pt idx="241">
                  <c:v>2.0552003523022222E-5</c:v>
                </c:pt>
                <c:pt idx="242">
                  <c:v>1.9355045289159989E-5</c:v>
                </c:pt>
                <c:pt idx="243">
                  <c:v>1.8227798392445038E-5</c:v>
                </c:pt>
                <c:pt idx="244">
                  <c:v>1.7166202827212373E-5</c:v>
                </c:pt>
                <c:pt idx="245">
                  <c:v>1.6166435038655891E-5</c:v>
                </c:pt>
                <c:pt idx="246">
                  <c:v>1.522489415251016E-5</c:v>
                </c:pt>
                <c:pt idx="247">
                  <c:v>1.4338189018303638E-5</c:v>
                </c:pt>
                <c:pt idx="248">
                  <c:v>1.3503125979141828E-5</c:v>
                </c:pt>
                <c:pt idx="249">
                  <c:v>1.2716697382231246E-5</c:v>
                </c:pt>
                <c:pt idx="250">
                  <c:v>1.1976070737773625E-5</c:v>
                </c:pt>
                <c:pt idx="251">
                  <c:v>1.127857852978309E-5</c:v>
                </c:pt>
                <c:pt idx="252">
                  <c:v>1.0621708582903011E-5</c:v>
                </c:pt>
                <c:pt idx="253">
                  <c:v>1.0003095045618693E-5</c:v>
                </c:pt>
                <c:pt idx="254">
                  <c:v>9.4205098477573301E-6</c:v>
                </c:pt>
                <c:pt idx="255">
                  <c:v>8.8718546855659497E-6</c:v>
                </c:pt>
                <c:pt idx="256">
                  <c:v>8.3551534562076313E-6</c:v>
                </c:pt>
                <c:pt idx="257">
                  <c:v>7.8685451523341499E-6</c:v>
                </c:pt>
                <c:pt idx="258">
                  <c:v>7.4102771510098364E-6</c:v>
                </c:pt>
                <c:pt idx="259">
                  <c:v>6.9786988934339433E-6</c:v>
                </c:pt>
                <c:pt idx="260">
                  <c:v>6.5722559625669419E-6</c:v>
                </c:pt>
                <c:pt idx="261">
                  <c:v>6.189484466290196E-6</c:v>
                </c:pt>
                <c:pt idx="262">
                  <c:v>5.8290057651788629E-6</c:v>
                </c:pt>
                <c:pt idx="263">
                  <c:v>5.489521520019025E-6</c:v>
                </c:pt>
                <c:pt idx="264">
                  <c:v>5.1698090057783475E-6</c:v>
                </c:pt>
                <c:pt idx="265">
                  <c:v>4.8687167044647595E-6</c:v>
                </c:pt>
                <c:pt idx="266">
                  <c:v>4.5851601662150188E-6</c:v>
                </c:pt>
                <c:pt idx="267">
                  <c:v>4.3181181048623785E-6</c:v>
                </c:pt>
                <c:pt idx="268">
                  <c:v>4.0666287048907179E-6</c:v>
                </c:pt>
                <c:pt idx="269">
                  <c:v>3.8297861717495607E-6</c:v>
                </c:pt>
                <c:pt idx="270">
                  <c:v>3.6067374686865605E-6</c:v>
                </c:pt>
                <c:pt idx="271">
                  <c:v>3.3966792312156713E-6</c:v>
                </c:pt>
                <c:pt idx="272">
                  <c:v>3.198854891195424E-6</c:v>
                </c:pt>
                <c:pt idx="273">
                  <c:v>3.0125519412393942E-6</c:v>
                </c:pt>
                <c:pt idx="274">
                  <c:v>2.8370993696569258E-6</c:v>
                </c:pt>
                <c:pt idx="275">
                  <c:v>2.6718652410551158E-6</c:v>
                </c:pt>
                <c:pt idx="276">
                  <c:v>2.5162544368129147E-6</c:v>
                </c:pt>
                <c:pt idx="277">
                  <c:v>2.3697064825967118E-6</c:v>
                </c:pt>
                <c:pt idx="278">
                  <c:v>2.2316935552879613E-6</c:v>
                </c:pt>
                <c:pt idx="279">
                  <c:v>2.1017185716232234E-6</c:v>
                </c:pt>
                <c:pt idx="280">
                  <c:v>1.9793133976264699E-6</c:v>
                </c:pt>
                <c:pt idx="281">
                  <c:v>1.8640371628464436E-6</c:v>
                </c:pt>
                <c:pt idx="282">
                  <c:v>1.7554746740700011E-6</c:v>
                </c:pt>
                <c:pt idx="283">
                  <c:v>1.6532349231823673E-6</c:v>
                </c:pt>
                <c:pt idx="284">
                  <c:v>1.556949666081664E-6</c:v>
                </c:pt>
                <c:pt idx="285">
                  <c:v>1.4662721117275623E-6</c:v>
                </c:pt>
                <c:pt idx="286">
                  <c:v>1.3808756644806408E-6</c:v>
                </c:pt>
                <c:pt idx="287">
                  <c:v>1.3004527499305141E-6</c:v>
                </c:pt>
                <c:pt idx="288">
                  <c:v>1.2247137082255222E-6</c:v>
                </c:pt>
                <c:pt idx="289">
                  <c:v>1.1533857442458384E-6</c:v>
                </c:pt>
                <c:pt idx="290">
                  <c:v>1.0862119594889919E-6</c:v>
                </c:pt>
                <c:pt idx="291">
                  <c:v>1.0229504123770994E-6</c:v>
                </c:pt>
                <c:pt idx="292">
                  <c:v>9.6337324961837112E-7</c:v>
                </c:pt>
                <c:pt idx="293">
                  <c:v>9.0726589263567803E-7</c:v>
                </c:pt>
                <c:pt idx="294">
                  <c:v>8.5442625419318574E-7</c:v>
                </c:pt>
                <c:pt idx="295">
                  <c:v>8.0466402785361879E-7</c:v>
                </c:pt>
                <c:pt idx="296">
                  <c:v>7.5779997565916801E-7</c:v>
                </c:pt>
                <c:pt idx="297">
                  <c:v>7.1366531173566727E-7</c:v>
                </c:pt>
                <c:pt idx="298">
                  <c:v>6.7210107346227232E-7</c:v>
                </c:pt>
                <c:pt idx="299">
                  <c:v>6.3295755836634271E-7</c:v>
                </c:pt>
                <c:pt idx="300">
                  <c:v>5.9609378233460575E-7</c:v>
                </c:pt>
                <c:pt idx="301">
                  <c:v>5.6137696802238679E-7</c:v>
                </c:pt>
                <c:pt idx="302">
                  <c:v>5.2868208122447413E-7</c:v>
                </c:pt>
                <c:pt idx="303">
                  <c:v>4.9789136191691341E-7</c:v>
                </c:pt>
                <c:pt idx="304">
                  <c:v>4.6889390681315035E-7</c:v>
                </c:pt>
                <c:pt idx="305">
                  <c:v>4.4158528211823977E-7</c:v>
                </c:pt>
                <c:pt idx="306">
                  <c:v>4.1586712562491357E-7</c:v>
                </c:pt>
                <c:pt idx="307">
                  <c:v>3.9164680742942437E-7</c:v>
                </c:pt>
                <c:pt idx="308">
                  <c:v>3.6883709242374607E-7</c:v>
                </c:pt>
                <c:pt idx="309">
                  <c:v>3.4735582765677009E-7</c:v>
                </c:pt>
                <c:pt idx="310">
                  <c:v>3.2712564212999951E-7</c:v>
                </c:pt>
                <c:pt idx="311">
                  <c:v>3.0807367501495264E-7</c:v>
                </c:pt>
                <c:pt idx="312">
                  <c:v>2.9013130564692347E-7</c:v>
                </c:pt>
                <c:pt idx="313">
                  <c:v>2.7323390483502408E-7</c:v>
                </c:pt>
                <c:pt idx="314">
                  <c:v>2.5732061992300714E-7</c:v>
                </c:pt>
                <c:pt idx="315">
                  <c:v>2.4233413320473574E-7</c:v>
                </c:pt>
                <c:pt idx="316">
                  <c:v>2.2822046474857416E-7</c:v>
                </c:pt>
                <c:pt idx="317">
                  <c:v>2.1492878765627665E-7</c:v>
                </c:pt>
                <c:pt idx="318">
                  <c:v>2.0241122200559403E-7</c:v>
                </c:pt>
                <c:pt idx="319">
                  <c:v>1.9062268741265598E-7</c:v>
                </c:pt>
                <c:pt idx="320">
                  <c:v>1.7952072184357348E-7</c:v>
                </c:pt>
                <c:pt idx="321">
                  <c:v>1.6906533950589164E-7</c:v>
                </c:pt>
                <c:pt idx="322">
                  <c:v>1.5921888696368569E-7</c:v>
                </c:pt>
                <c:pt idx="323">
                  <c:v>1.4994589392358648E-7</c:v>
                </c:pt>
                <c:pt idx="324">
                  <c:v>1.4121296665337013E-7</c:v>
                </c:pt>
                <c:pt idx="325">
                  <c:v>1.3298864942612454E-7</c:v>
                </c:pt>
                <c:pt idx="326">
                  <c:v>1.2524332326790955E-7</c:v>
                </c:pt>
                <c:pt idx="327">
                  <c:v>1.1794908694184869E-7</c:v>
                </c:pt>
                <c:pt idx="328">
                  <c:v>1.1107966990664409E-7</c:v>
                </c:pt>
                <c:pt idx="329">
                  <c:v>1.046103328405934E-7</c:v>
                </c:pt>
                <c:pt idx="330">
                  <c:v>9.8517771718320546E-8</c:v>
                </c:pt>
                <c:pt idx="331">
                  <c:v>9.2780046756502088E-8</c:v>
                </c:pt>
                <c:pt idx="332">
                  <c:v>8.7376488266954766E-8</c:v>
                </c:pt>
                <c:pt idx="333">
                  <c:v>8.228763626050295E-8</c:v>
                </c:pt>
                <c:pt idx="334">
                  <c:v>7.7495162287277708E-8</c:v>
                </c:pt>
                <c:pt idx="335">
                  <c:v>7.2981803711513749E-8</c:v>
                </c:pt>
                <c:pt idx="336">
                  <c:v>6.873130509177372E-8</c:v>
                </c:pt>
                <c:pt idx="337">
                  <c:v>6.4728357784815671E-8</c:v>
                </c:pt>
                <c:pt idx="338">
                  <c:v>6.0958544878531029E-8</c:v>
                </c:pt>
                <c:pt idx="339">
                  <c:v>5.7408287901239419E-8</c:v>
                </c:pt>
                <c:pt idx="340">
                  <c:v>5.4064798860053997E-8</c:v>
                </c:pt>
                <c:pt idx="341">
                  <c:v>5.0916035831960471E-8</c:v>
                </c:pt>
                <c:pt idx="342">
                  <c:v>4.7950660331252948E-8</c:v>
                </c:pt>
                <c:pt idx="343">
                  <c:v>4.5157987571542435E-8</c:v>
                </c:pt>
                <c:pt idx="344">
                  <c:v>4.2527961596761088E-8</c:v>
                </c:pt>
                <c:pt idx="345">
                  <c:v>4.0051109095884385E-8</c:v>
                </c:pt>
                <c:pt idx="346">
                  <c:v>3.7718512757578537E-8</c:v>
                </c:pt>
                <c:pt idx="347">
                  <c:v>3.5521766861279502E-8</c:v>
                </c:pt>
                <c:pt idx="348">
                  <c:v>3.3452961289981431E-8</c:v>
                </c:pt>
                <c:pt idx="349">
                  <c:v>3.1504644226743039E-8</c:v>
                </c:pt>
                <c:pt idx="350">
                  <c:v>2.9669795509335017E-8</c:v>
                </c:pt>
                <c:pt idx="351">
                  <c:v>2.7941810643028475E-8</c:v>
                </c:pt>
                <c:pt idx="352">
                  <c:v>2.6314465273458154E-8</c:v>
                </c:pt>
                <c:pt idx="353">
                  <c:v>2.4781895646697194E-8</c:v>
                </c:pt>
                <c:pt idx="354">
                  <c:v>2.3338587951116097E-8</c:v>
                </c:pt>
                <c:pt idx="355">
                  <c:v>2.1979335684818579E-8</c:v>
                </c:pt>
                <c:pt idx="356">
                  <c:v>2.0699248537425774E-8</c:v>
                </c:pt>
                <c:pt idx="357">
                  <c:v>1.9493713310225758E-8</c:v>
                </c:pt>
                <c:pt idx="358">
                  <c:v>1.8358390363459876E-8</c:v>
                </c:pt>
                <c:pt idx="359">
                  <c:v>1.7289190523683828E-8</c:v>
                </c:pt>
                <c:pt idx="360">
                  <c:v>1.6282257320199278E-8</c:v>
                </c:pt>
                <c:pt idx="361">
                  <c:v>1.5333970537767527E-8</c:v>
                </c:pt>
                <c:pt idx="362">
                  <c:v>1.444091068947273E-8</c:v>
                </c:pt>
                <c:pt idx="363">
                  <c:v>1.3599864345792412E-8</c:v>
                </c:pt>
                <c:pt idx="364">
                  <c:v>1.2807801041958555E-8</c:v>
                </c:pt>
                <c:pt idx="365">
                  <c:v>1.2061867948887084E-8</c:v>
                </c:pt>
                <c:pt idx="366">
                  <c:v>1.1359377438679985E-8</c:v>
                </c:pt>
                <c:pt idx="367">
                  <c:v>1.0697803531911632E-8</c:v>
                </c:pt>
                <c:pt idx="368">
                  <c:v>1.007475702863303E-8</c:v>
                </c:pt>
                <c:pt idx="369">
                  <c:v>9.487997942869697E-9</c:v>
                </c:pt>
                <c:pt idx="370">
                  <c:v>8.9354106336259065E-9</c:v>
                </c:pt>
                <c:pt idx="371">
                  <c:v>8.4150073575983697E-9</c:v>
                </c:pt>
                <c:pt idx="372">
                  <c:v>7.9249140583215194E-9</c:v>
                </c:pt>
                <c:pt idx="373">
                  <c:v>7.4633614843833129E-9</c:v>
                </c:pt>
                <c:pt idx="374">
                  <c:v>7.0286905184957504E-9</c:v>
                </c:pt>
                <c:pt idx="375">
                  <c:v>6.6193379666401597E-9</c:v>
                </c:pt>
                <c:pt idx="376">
                  <c:v>6.2338241235693204E-9</c:v>
                </c:pt>
                <c:pt idx="377">
                  <c:v>5.8707634309485002E-9</c:v>
                </c:pt>
                <c:pt idx="378">
                  <c:v>5.5288484901439006E-9</c:v>
                </c:pt>
                <c:pt idx="379">
                  <c:v>5.206842956795299E-9</c:v>
                </c:pt>
                <c:pt idx="380">
                  <c:v>4.903595751670764E-9</c:v>
                </c:pt>
                <c:pt idx="381">
                  <c:v>4.6180073098867069E-9</c:v>
                </c:pt>
                <c:pt idx="382">
                  <c:v>4.3490526735467938E-9</c:v>
                </c:pt>
                <c:pt idx="383">
                  <c:v>4.0957601754598727E-9</c:v>
                </c:pt>
                <c:pt idx="384">
                  <c:v>3.8572238736378495E-9</c:v>
                </c:pt>
                <c:pt idx="385">
                  <c:v>3.6325786822999362E-9</c:v>
                </c:pt>
                <c:pt idx="386">
                  <c:v>3.421012806370527E-9</c:v>
                </c:pt>
                <c:pt idx="387">
                  <c:v>3.2217712941928767E-9</c:v>
                </c:pt>
                <c:pt idx="388">
                  <c:v>3.0341329448901888E-9</c:v>
                </c:pt>
                <c:pt idx="389">
                  <c:v>2.8574245192203307E-9</c:v>
                </c:pt>
                <c:pt idx="390">
                  <c:v>2.6910065287211182E-9</c:v>
                </c:pt>
                <c:pt idx="391">
                  <c:v>2.5342803411376735E-9</c:v>
                </c:pt>
                <c:pt idx="392">
                  <c:v>2.3866810749950673E-9</c:v>
                </c:pt>
                <c:pt idx="393">
                  <c:v>2.2476793759551583E-9</c:v>
                </c:pt>
                <c:pt idx="394">
                  <c:v>2.1167743113892357E-9</c:v>
                </c:pt>
                <c:pt idx="395">
                  <c:v>1.9934915940211795E-9</c:v>
                </c:pt>
                <c:pt idx="396">
                  <c:v>1.8773889109979791E-9</c:v>
                </c:pt>
                <c:pt idx="397">
                  <c:v>1.7680505948192149E-9</c:v>
                </c:pt>
                <c:pt idx="398">
                  <c:v>1.6650769651960218E-9</c:v>
                </c:pt>
                <c:pt idx="399">
                  <c:v>1.5681003162626439E-9</c:v>
                </c:pt>
                <c:pt idx="400">
                  <c:v>1.4767742584353982E-9</c:v>
                </c:pt>
                <c:pt idx="401">
                  <c:v>1.3907666129853169E-9</c:v>
                </c:pt>
                <c:pt idx="402">
                  <c:v>1.3097665174655049E-9</c:v>
                </c:pt>
                <c:pt idx="403">
                  <c:v>1.2334844257111399E-9</c:v>
                </c:pt>
                <c:pt idx="404">
                  <c:v>1.161645002412115E-9</c:v>
                </c:pt>
                <c:pt idx="405">
                  <c:v>1.0939906758267171E-9</c:v>
                </c:pt>
                <c:pt idx="406">
                  <c:v>1.0302763087111089E-9</c:v>
                </c:pt>
                <c:pt idx="407">
                  <c:v>9.7027275103300781E-10</c:v>
                </c:pt>
                <c:pt idx="408">
                  <c:v>9.1376151090116764E-10</c:v>
                </c:pt>
                <c:pt idx="409">
                  <c:v>8.6054541270641494E-10</c:v>
                </c:pt>
                <c:pt idx="410">
                  <c:v>8.1042728083957627E-10</c:v>
                </c:pt>
                <c:pt idx="411">
                  <c:v>7.6322770325987221E-10</c:v>
                </c:pt>
                <c:pt idx="412">
                  <c:v>7.1877614971072035E-10</c:v>
                </c:pt>
                <c:pt idx="413">
                  <c:v>6.7691452443341404E-10</c:v>
                </c:pt>
                <c:pt idx="414">
                  <c:v>6.3749006073976489E-10</c:v>
                </c:pt>
                <c:pt idx="415">
                  <c:v>6.0036420279629965E-10</c:v>
                </c:pt>
                <c:pt idx="416">
                  <c:v>5.6539661841270572E-10</c:v>
                </c:pt>
                <c:pt idx="417">
                  <c:v>5.3247006803758268E-10</c:v>
                </c:pt>
                <c:pt idx="418">
                  <c:v>5.0146020669217251E-10</c:v>
                </c:pt>
                <c:pt idx="419">
                  <c:v>4.7225334753875359E-10</c:v>
                </c:pt>
                <c:pt idx="420">
                  <c:v>4.4475001459431951E-10</c:v>
                </c:pt>
                <c:pt idx="421">
                  <c:v>4.1884717916218506E-10</c:v>
                </c:pt>
                <c:pt idx="422">
                  <c:v>3.9445424704354082E-10</c:v>
                </c:pt>
                <c:pt idx="423">
                  <c:v>3.7148062403957738E-10</c:v>
                </c:pt>
                <c:pt idx="424">
                  <c:v>3.4984637409252173E-10</c:v>
                </c:pt>
                <c:pt idx="425">
                  <c:v>3.2947156114460086E-10</c:v>
                </c:pt>
                <c:pt idx="426">
                  <c:v>3.1028157820855995E-10</c:v>
                </c:pt>
                <c:pt idx="427">
                  <c:v>2.922124764381806E-10</c:v>
                </c:pt>
                <c:pt idx="428">
                  <c:v>2.751949779167262E-10</c:v>
                </c:pt>
                <c:pt idx="429">
                  <c:v>2.5916691015481774E-10</c:v>
                </c:pt>
                <c:pt idx="430">
                  <c:v>2.4407142973359441E-10</c:v>
                </c:pt>
                <c:pt idx="431">
                  <c:v>2.2985702230471361E-10</c:v>
                </c:pt>
                <c:pt idx="432">
                  <c:v>2.1647039716299332E-10</c:v>
                </c:pt>
                <c:pt idx="433">
                  <c:v>2.0386181631693034E-10</c:v>
                </c:pt>
                <c:pt idx="434">
                  <c:v>1.9198687084553967E-10</c:v>
                </c:pt>
                <c:pt idx="435">
                  <c:v>1.8080825725519389E-10</c:v>
                </c:pt>
                <c:pt idx="436">
                  <c:v>1.7027801391122921E-10</c:v>
                </c:pt>
                <c:pt idx="437">
                  <c:v>1.6036239003369701E-10</c:v>
                </c:pt>
                <c:pt idx="438">
                  <c:v>1.5102052941529109E-10</c:v>
                </c:pt>
                <c:pt idx="439">
                  <c:v>1.4222401034658105E-10</c:v>
                </c:pt>
                <c:pt idx="440">
                  <c:v>1.3394263476129709E-10</c:v>
                </c:pt>
                <c:pt idx="441">
                  <c:v>1.2614087552265119E-10</c:v>
                </c:pt>
                <c:pt idx="442">
                  <c:v>1.1879386363489175E-10</c:v>
                </c:pt>
                <c:pt idx="443">
                  <c:v>1.1187495374542777E-10</c:v>
                </c:pt>
                <c:pt idx="444">
                  <c:v>1.0535750050166826E-10</c:v>
                </c:pt>
                <c:pt idx="445">
                  <c:v>9.922374033521919E-11</c:v>
                </c:pt>
                <c:pt idx="446">
                  <c:v>9.3443475179810775E-11</c:v>
                </c:pt>
                <c:pt idx="447">
                  <c:v>8.8000717823888408E-11</c:v>
                </c:pt>
                <c:pt idx="448">
                  <c:v>8.2877704699058086E-11</c:v>
                </c:pt>
                <c:pt idx="449">
                  <c:v>7.8051343166407605E-11</c:v>
                </c:pt>
                <c:pt idx="450">
                  <c:v>7.3503869657542964E-11</c:v>
                </c:pt>
                <c:pt idx="451">
                  <c:v>6.9224626031427761E-11</c:v>
                </c:pt>
                <c:pt idx="452">
                  <c:v>6.5194072362828592E-11</c:v>
                </c:pt>
                <c:pt idx="453">
                  <c:v>6.1396221440190857E-11</c:v>
                </c:pt>
                <c:pt idx="454">
                  <c:v>5.7820415122478153E-11</c:v>
                </c:pt>
                <c:pt idx="455">
                  <c:v>5.4454218911814678E-11</c:v>
                </c:pt>
                <c:pt idx="456">
                  <c:v>5.1281645596645831E-11</c:v>
                </c:pt>
                <c:pt idx="457">
                  <c:v>4.829558974961401E-11</c:v>
                </c:pt>
                <c:pt idx="458">
                  <c:v>4.5481840516004013E-11</c:v>
                </c:pt>
                <c:pt idx="459">
                  <c:v>4.283506882529764E-11</c:v>
                </c:pt>
                <c:pt idx="460">
                  <c:v>4.0339287465940288E-11</c:v>
                </c:pt>
                <c:pt idx="461">
                  <c:v>3.7989167367413756E-11</c:v>
                </c:pt>
                <c:pt idx="462">
                  <c:v>3.5775826745521044E-11</c:v>
                </c:pt>
                <c:pt idx="463">
                  <c:v>3.3693936529743951E-11</c:v>
                </c:pt>
                <c:pt idx="464">
                  <c:v>3.1732838579046074E-11</c:v>
                </c:pt>
                <c:pt idx="465">
                  <c:v>2.9885427466069814E-11</c:v>
                </c:pt>
                <c:pt idx="466">
                  <c:v>2.8142821406618168E-11</c:v>
                </c:pt>
                <c:pt idx="467">
                  <c:v>2.6503244043851737E-11</c:v>
                </c:pt>
                <c:pt idx="468">
                  <c:v>2.4959589950412919E-11</c:v>
                </c:pt>
                <c:pt idx="469">
                  <c:v>2.3504753698944114E-11</c:v>
                </c:pt>
                <c:pt idx="470">
                  <c:v>2.2136958932605921E-11</c:v>
                </c:pt>
                <c:pt idx="471">
                  <c:v>2.084910022404074E-11</c:v>
                </c:pt>
                <c:pt idx="472">
                  <c:v>1.9634072145890968E-11</c:v>
                </c:pt>
                <c:pt idx="473">
                  <c:v>1.8490098341317207E-11</c:v>
                </c:pt>
                <c:pt idx="474">
                  <c:v>1.7413626096640655E-11</c:v>
                </c:pt>
                <c:pt idx="475">
                  <c:v>1.6399326341343112E-11</c:v>
                </c:pt>
                <c:pt idx="476">
                  <c:v>1.5445422718585178E-11</c:v>
                </c:pt>
                <c:pt idx="477">
                  <c:v>1.4546586157848651E-11</c:v>
                </c:pt>
                <c:pt idx="478">
                  <c:v>1.3699263945454732E-11</c:v>
                </c:pt>
                <c:pt idx="479">
                  <c:v>1.2901679724564019E-11</c:v>
                </c:pt>
                <c:pt idx="480">
                  <c:v>1.2150280781497713E-11</c:v>
                </c:pt>
                <c:pt idx="481">
                  <c:v>1.1443290759416413E-11</c:v>
                </c:pt>
                <c:pt idx="482">
                  <c:v>1.077715694464132E-11</c:v>
                </c:pt>
                <c:pt idx="483">
                  <c:v>1.0150102980333031E-11</c:v>
                </c:pt>
                <c:pt idx="484">
                  <c:v>9.5585761528127478E-12</c:v>
                </c:pt>
                <c:pt idx="485">
                  <c:v>8.9990237484016689E-12</c:v>
                </c:pt>
                <c:pt idx="486">
                  <c:v>8.4767748376179952E-12</c:v>
                </c:pt>
                <c:pt idx="487">
                  <c:v>7.9811712794253253E-12</c:v>
                </c:pt>
                <c:pt idx="488">
                  <c:v>7.51754214434186E-12</c:v>
                </c:pt>
                <c:pt idx="489">
                  <c:v>7.0805583618493984E-12</c:v>
                </c:pt>
                <c:pt idx="490">
                  <c:v>6.6684435751085402E-12</c:v>
                </c:pt>
                <c:pt idx="491">
                  <c:v>6.2776450704404851E-12</c:v>
                </c:pt>
                <c:pt idx="492">
                  <c:v>5.9134919183634338E-12</c:v>
                </c:pt>
                <c:pt idx="493">
                  <c:v>5.5688786915197852E-12</c:v>
                </c:pt>
                <c:pt idx="494">
                  <c:v>5.2438053899095394E-12</c:v>
                </c:pt>
                <c:pt idx="495">
                  <c:v>4.9382720135326963E-12</c:v>
                </c:pt>
                <c:pt idx="496">
                  <c:v>4.6487258487104555E-12</c:v>
                </c:pt>
                <c:pt idx="497">
                  <c:v>4.3769432522822171E-12</c:v>
                </c:pt>
                <c:pt idx="498">
                  <c:v>4.1211478674085811E-12</c:v>
                </c:pt>
                <c:pt idx="499">
                  <c:v>3.8813396940895473E-12</c:v>
                </c:pt>
                <c:pt idx="500">
                  <c:v>3.6557423754857155E-12</c:v>
                </c:pt>
                <c:pt idx="501">
                  <c:v>3.4408031979182852E-12</c:v>
                </c:pt>
                <c:pt idx="502">
                  <c:v>3.2400748750660568E-12</c:v>
                </c:pt>
                <c:pt idx="503">
                  <c:v>3.0517810500896303E-12</c:v>
                </c:pt>
                <c:pt idx="504">
                  <c:v>2.872369009310205E-12</c:v>
                </c:pt>
                <c:pt idx="505">
                  <c:v>2.7053914664065815E-12</c:v>
                </c:pt>
                <c:pt idx="506">
                  <c:v>2.5490720645393594E-12</c:v>
                </c:pt>
                <c:pt idx="507">
                  <c:v>2.3980817331903381E-12</c:v>
                </c:pt>
                <c:pt idx="508">
                  <c:v>2.2595258997171186E-12</c:v>
                </c:pt>
                <c:pt idx="509">
                  <c:v>2.1298518504409003E-12</c:v>
                </c:pt>
                <c:pt idx="510">
                  <c:v>2.0037305148434825E-12</c:v>
                </c:pt>
                <c:pt idx="511">
                  <c:v>1.886490963443066E-12</c:v>
                </c:pt>
                <c:pt idx="512">
                  <c:v>1.7763568394002505E-12</c:v>
                </c:pt>
                <c:pt idx="513">
                  <c:v>1.6733281427150359E-12</c:v>
                </c:pt>
                <c:pt idx="514">
                  <c:v>1.5738521597086219E-12</c:v>
                </c:pt>
                <c:pt idx="515">
                  <c:v>1.4850343177386094E-12</c:v>
                </c:pt>
                <c:pt idx="516">
                  <c:v>1.3979928326079971E-12</c:v>
                </c:pt>
                <c:pt idx="517">
                  <c:v>1.3162804179955856E-12</c:v>
                </c:pt>
                <c:pt idx="518">
                  <c:v>1.2381207170619746E-12</c:v>
                </c:pt>
                <c:pt idx="519">
                  <c:v>1.1652900866465643E-12</c:v>
                </c:pt>
                <c:pt idx="520">
                  <c:v>1.099564883588755E-12</c:v>
                </c:pt>
                <c:pt idx="521">
                  <c:v>1.035616037370346E-12</c:v>
                </c:pt>
                <c:pt idx="522">
                  <c:v>9.7521990483073751E-13</c:v>
                </c:pt>
                <c:pt idx="523">
                  <c:v>9.1837648596992949E-13</c:v>
                </c:pt>
                <c:pt idx="524">
                  <c:v>8.6508578078792198E-13</c:v>
                </c:pt>
                <c:pt idx="525">
                  <c:v>8.1534778928471496E-13</c:v>
                </c:pt>
                <c:pt idx="526">
                  <c:v>7.6560979778150795E-13</c:v>
                </c:pt>
                <c:pt idx="527">
                  <c:v>7.2120087679650169E-13</c:v>
                </c:pt>
                <c:pt idx="528">
                  <c:v>6.7856831265089568E-13</c:v>
                </c:pt>
                <c:pt idx="529">
                  <c:v>6.3948846218409017E-13</c:v>
                </c:pt>
                <c:pt idx="530">
                  <c:v>6.0218496855668491E-13</c:v>
                </c:pt>
                <c:pt idx="531">
                  <c:v>5.666578317686799E-13</c:v>
                </c:pt>
                <c:pt idx="532">
                  <c:v>5.3468340865947539E-13</c:v>
                </c:pt>
                <c:pt idx="533">
                  <c:v>5.0270898555027088E-13</c:v>
                </c:pt>
                <c:pt idx="534">
                  <c:v>4.7428727611986687E-13</c:v>
                </c:pt>
                <c:pt idx="535">
                  <c:v>4.4586556668946287E-13</c:v>
                </c:pt>
                <c:pt idx="536">
                  <c:v>4.2099657093785936E-13</c:v>
                </c:pt>
                <c:pt idx="537">
                  <c:v>3.9612757518625585E-13</c:v>
                </c:pt>
                <c:pt idx="538">
                  <c:v>3.7125857943465235E-13</c:v>
                </c:pt>
                <c:pt idx="539">
                  <c:v>3.4994229736184934E-13</c:v>
                </c:pt>
                <c:pt idx="540">
                  <c:v>3.2862601528904634E-13</c:v>
                </c:pt>
                <c:pt idx="541">
                  <c:v>3.1086244689504383E-13</c:v>
                </c:pt>
                <c:pt idx="542">
                  <c:v>2.9132252166164108E-13</c:v>
                </c:pt>
                <c:pt idx="543">
                  <c:v>2.7711166694643907E-13</c:v>
                </c:pt>
                <c:pt idx="544">
                  <c:v>2.6112445539183682E-13</c:v>
                </c:pt>
                <c:pt idx="545">
                  <c:v>2.4336088699783431E-13</c:v>
                </c:pt>
                <c:pt idx="546">
                  <c:v>2.3092638912203256E-13</c:v>
                </c:pt>
                <c:pt idx="547">
                  <c:v>2.1849189124623081E-13</c:v>
                </c:pt>
                <c:pt idx="548">
                  <c:v>2.0250467969162855E-13</c:v>
                </c:pt>
                <c:pt idx="549">
                  <c:v>1.936228954946273E-13</c:v>
                </c:pt>
                <c:pt idx="550">
                  <c:v>1.8118839761882555E-13</c:v>
                </c:pt>
                <c:pt idx="551">
                  <c:v>1.723066134218243E-13</c:v>
                </c:pt>
                <c:pt idx="552">
                  <c:v>1.6164847238542279E-13</c:v>
                </c:pt>
                <c:pt idx="553">
                  <c:v>1.5099033134902129E-13</c:v>
                </c:pt>
                <c:pt idx="554">
                  <c:v>1.4210854715202004E-13</c:v>
                </c:pt>
                <c:pt idx="555">
                  <c:v>1.3500311979441904E-13</c:v>
                </c:pt>
                <c:pt idx="556">
                  <c:v>1.2612133559741778E-13</c:v>
                </c:pt>
                <c:pt idx="557">
                  <c:v>1.1901590823981678E-13</c:v>
                </c:pt>
                <c:pt idx="558">
                  <c:v>1.1013412404281553E-13</c:v>
                </c:pt>
                <c:pt idx="559">
                  <c:v>1.0480505352461478E-13</c:v>
                </c:pt>
                <c:pt idx="560">
                  <c:v>1.0125233984581428E-13</c:v>
                </c:pt>
                <c:pt idx="561">
                  <c:v>9.5923269327613525E-14</c:v>
                </c:pt>
                <c:pt idx="562">
                  <c:v>8.8817841970012523E-14</c:v>
                </c:pt>
                <c:pt idx="563">
                  <c:v>8.3488771451811772E-14</c:v>
                </c:pt>
                <c:pt idx="564">
                  <c:v>7.9936057773011271E-14</c:v>
                </c:pt>
                <c:pt idx="565">
                  <c:v>7.2830630415410269E-14</c:v>
                </c:pt>
                <c:pt idx="566">
                  <c:v>6.7501559897209518E-14</c:v>
                </c:pt>
                <c:pt idx="567">
                  <c:v>6.5725203057809267E-14</c:v>
                </c:pt>
                <c:pt idx="568">
                  <c:v>6.2172489379008766E-14</c:v>
                </c:pt>
                <c:pt idx="569">
                  <c:v>6.0396132539608516E-14</c:v>
                </c:pt>
                <c:pt idx="570">
                  <c:v>5.8619775700208265E-14</c:v>
                </c:pt>
                <c:pt idx="571">
                  <c:v>5.5067062021407764E-14</c:v>
                </c:pt>
                <c:pt idx="572">
                  <c:v>5.1514348342607263E-14</c:v>
                </c:pt>
                <c:pt idx="573">
                  <c:v>4.9737991503207013E-14</c:v>
                </c:pt>
                <c:pt idx="574">
                  <c:v>4.6185277824406512E-14</c:v>
                </c:pt>
                <c:pt idx="575">
                  <c:v>4.2632564145606011E-14</c:v>
                </c:pt>
                <c:pt idx="576">
                  <c:v>4.0856207306205761E-14</c:v>
                </c:pt>
                <c:pt idx="577">
                  <c:v>3.907985046680551E-14</c:v>
                </c:pt>
                <c:pt idx="578">
                  <c:v>3.730349362740526E-14</c:v>
                </c:pt>
                <c:pt idx="579">
                  <c:v>3.3750779948604759E-14</c:v>
                </c:pt>
                <c:pt idx="580">
                  <c:v>3.0198066269804258E-14</c:v>
                </c:pt>
                <c:pt idx="581">
                  <c:v>2.8421709430404007E-14</c:v>
                </c:pt>
                <c:pt idx="582">
                  <c:v>2.4868995751603507E-14</c:v>
                </c:pt>
                <c:pt idx="583">
                  <c:v>2.1316282072803006E-14</c:v>
                </c:pt>
                <c:pt idx="584">
                  <c:v>2.1316282072803006E-14</c:v>
                </c:pt>
                <c:pt idx="585">
                  <c:v>2.1316282072803006E-14</c:v>
                </c:pt>
                <c:pt idx="586">
                  <c:v>2.1316282072803006E-14</c:v>
                </c:pt>
                <c:pt idx="587">
                  <c:v>2.1316282072803006E-14</c:v>
                </c:pt>
                <c:pt idx="588">
                  <c:v>2.1316282072803006E-14</c:v>
                </c:pt>
                <c:pt idx="589">
                  <c:v>2.1316282072803006E-14</c:v>
                </c:pt>
                <c:pt idx="590">
                  <c:v>2.1316282072803006E-14</c:v>
                </c:pt>
                <c:pt idx="591">
                  <c:v>2.1316282072803006E-14</c:v>
                </c:pt>
                <c:pt idx="592">
                  <c:v>2.1316282072803006E-14</c:v>
                </c:pt>
                <c:pt idx="593">
                  <c:v>2.1316282072803006E-14</c:v>
                </c:pt>
                <c:pt idx="594">
                  <c:v>2.1316282072803006E-14</c:v>
                </c:pt>
                <c:pt idx="595">
                  <c:v>2.1316282072803006E-14</c:v>
                </c:pt>
                <c:pt idx="596">
                  <c:v>2.1316282072803006E-14</c:v>
                </c:pt>
                <c:pt idx="597">
                  <c:v>2.1316282072803006E-14</c:v>
                </c:pt>
                <c:pt idx="598">
                  <c:v>2.1316282072803006E-14</c:v>
                </c:pt>
                <c:pt idx="599">
                  <c:v>2.1316282072803006E-14</c:v>
                </c:pt>
                <c:pt idx="600">
                  <c:v>2.1316282072803006E-14</c:v>
                </c:pt>
                <c:pt idx="601">
                  <c:v>2.1316282072803006E-14</c:v>
                </c:pt>
                <c:pt idx="602">
                  <c:v>2.1316282072803006E-14</c:v>
                </c:pt>
                <c:pt idx="603">
                  <c:v>2.1316282072803006E-14</c:v>
                </c:pt>
                <c:pt idx="604">
                  <c:v>2.1316282072803006E-14</c:v>
                </c:pt>
                <c:pt idx="605">
                  <c:v>2.1316282072803006E-14</c:v>
                </c:pt>
                <c:pt idx="606">
                  <c:v>2.1316282072803006E-14</c:v>
                </c:pt>
                <c:pt idx="607">
                  <c:v>2.1316282072803006E-14</c:v>
                </c:pt>
                <c:pt idx="608">
                  <c:v>2.1316282072803006E-14</c:v>
                </c:pt>
                <c:pt idx="609">
                  <c:v>2.1316282072803006E-14</c:v>
                </c:pt>
                <c:pt idx="610">
                  <c:v>2.1316282072803006E-14</c:v>
                </c:pt>
                <c:pt idx="611">
                  <c:v>2.1316282072803006E-14</c:v>
                </c:pt>
                <c:pt idx="612">
                  <c:v>2.1316282072803006E-14</c:v>
                </c:pt>
                <c:pt idx="613">
                  <c:v>2.1316282072803006E-14</c:v>
                </c:pt>
                <c:pt idx="614">
                  <c:v>2.1316282072803006E-14</c:v>
                </c:pt>
                <c:pt idx="615">
                  <c:v>2.1316282072803006E-14</c:v>
                </c:pt>
                <c:pt idx="616">
                  <c:v>2.1316282072803006E-14</c:v>
                </c:pt>
                <c:pt idx="617">
                  <c:v>2.1316282072803006E-14</c:v>
                </c:pt>
                <c:pt idx="618">
                  <c:v>2.1316282072803006E-14</c:v>
                </c:pt>
                <c:pt idx="619">
                  <c:v>2.1316282072803006E-14</c:v>
                </c:pt>
                <c:pt idx="620">
                  <c:v>2.1316282072803006E-14</c:v>
                </c:pt>
                <c:pt idx="621">
                  <c:v>2.1316282072803006E-14</c:v>
                </c:pt>
                <c:pt idx="622">
                  <c:v>2.1316282072803006E-14</c:v>
                </c:pt>
                <c:pt idx="623">
                  <c:v>2.1316282072803006E-14</c:v>
                </c:pt>
                <c:pt idx="624">
                  <c:v>2.1316282072803006E-14</c:v>
                </c:pt>
                <c:pt idx="625">
                  <c:v>2.1316282072803006E-14</c:v>
                </c:pt>
                <c:pt idx="626">
                  <c:v>2.1316282072803006E-14</c:v>
                </c:pt>
                <c:pt idx="627">
                  <c:v>2.1316282072803006E-14</c:v>
                </c:pt>
                <c:pt idx="628">
                  <c:v>2.1316282072803006E-14</c:v>
                </c:pt>
                <c:pt idx="629">
                  <c:v>2.1316282072803006E-14</c:v>
                </c:pt>
                <c:pt idx="630">
                  <c:v>2.1316282072803006E-14</c:v>
                </c:pt>
                <c:pt idx="631">
                  <c:v>2.1316282072803006E-14</c:v>
                </c:pt>
                <c:pt idx="632">
                  <c:v>2.1316282072803006E-14</c:v>
                </c:pt>
                <c:pt idx="633">
                  <c:v>2.1316282072803006E-14</c:v>
                </c:pt>
                <c:pt idx="634">
                  <c:v>2.1316282072803006E-14</c:v>
                </c:pt>
                <c:pt idx="635">
                  <c:v>2.1316282072803006E-14</c:v>
                </c:pt>
                <c:pt idx="636">
                  <c:v>2.1316282072803006E-14</c:v>
                </c:pt>
                <c:pt idx="637">
                  <c:v>2.1316282072803006E-14</c:v>
                </c:pt>
                <c:pt idx="638">
                  <c:v>2.1316282072803006E-14</c:v>
                </c:pt>
                <c:pt idx="639">
                  <c:v>2.1316282072803006E-14</c:v>
                </c:pt>
                <c:pt idx="640">
                  <c:v>2.1316282072803006E-14</c:v>
                </c:pt>
                <c:pt idx="641">
                  <c:v>2.1316282072803006E-14</c:v>
                </c:pt>
                <c:pt idx="642">
                  <c:v>2.1316282072803006E-14</c:v>
                </c:pt>
                <c:pt idx="643">
                  <c:v>2.1316282072803006E-14</c:v>
                </c:pt>
                <c:pt idx="644">
                  <c:v>2.1316282072803006E-14</c:v>
                </c:pt>
                <c:pt idx="645">
                  <c:v>2.1316282072803006E-14</c:v>
                </c:pt>
                <c:pt idx="646">
                  <c:v>2.1316282072803006E-14</c:v>
                </c:pt>
                <c:pt idx="647">
                  <c:v>2.1316282072803006E-14</c:v>
                </c:pt>
                <c:pt idx="648">
                  <c:v>2.1316282072803006E-14</c:v>
                </c:pt>
                <c:pt idx="649">
                  <c:v>2.1316282072803006E-14</c:v>
                </c:pt>
                <c:pt idx="650">
                  <c:v>2.1316282072803006E-14</c:v>
                </c:pt>
                <c:pt idx="651">
                  <c:v>2.1316282072803006E-14</c:v>
                </c:pt>
                <c:pt idx="652">
                  <c:v>2.1316282072803006E-14</c:v>
                </c:pt>
                <c:pt idx="653">
                  <c:v>2.1316282072803006E-14</c:v>
                </c:pt>
                <c:pt idx="654">
                  <c:v>2.1316282072803006E-14</c:v>
                </c:pt>
                <c:pt idx="655">
                  <c:v>2.1316282072803006E-14</c:v>
                </c:pt>
                <c:pt idx="656">
                  <c:v>2.1316282072803006E-14</c:v>
                </c:pt>
                <c:pt idx="657">
                  <c:v>2.1316282072803006E-14</c:v>
                </c:pt>
                <c:pt idx="658">
                  <c:v>2.1316282072803006E-14</c:v>
                </c:pt>
                <c:pt idx="659">
                  <c:v>2.1316282072803006E-14</c:v>
                </c:pt>
                <c:pt idx="660">
                  <c:v>2.1316282072803006E-14</c:v>
                </c:pt>
                <c:pt idx="661">
                  <c:v>2.1316282072803006E-14</c:v>
                </c:pt>
                <c:pt idx="662">
                  <c:v>2.1316282072803006E-14</c:v>
                </c:pt>
                <c:pt idx="663">
                  <c:v>2.1316282072803006E-14</c:v>
                </c:pt>
                <c:pt idx="664">
                  <c:v>2.1316282072803006E-14</c:v>
                </c:pt>
                <c:pt idx="665">
                  <c:v>2.1316282072803006E-14</c:v>
                </c:pt>
                <c:pt idx="666">
                  <c:v>2.1316282072803006E-14</c:v>
                </c:pt>
                <c:pt idx="667">
                  <c:v>2.1316282072803006E-14</c:v>
                </c:pt>
                <c:pt idx="668">
                  <c:v>2.1316282072803006E-14</c:v>
                </c:pt>
                <c:pt idx="669">
                  <c:v>2.1316282072803006E-14</c:v>
                </c:pt>
                <c:pt idx="670">
                  <c:v>2.1316282072803006E-14</c:v>
                </c:pt>
                <c:pt idx="671">
                  <c:v>2.1316282072803006E-14</c:v>
                </c:pt>
                <c:pt idx="672">
                  <c:v>2.1316282072803006E-14</c:v>
                </c:pt>
                <c:pt idx="673">
                  <c:v>2.1316282072803006E-14</c:v>
                </c:pt>
                <c:pt idx="674">
                  <c:v>2.1316282072803006E-14</c:v>
                </c:pt>
                <c:pt idx="675">
                  <c:v>2.1316282072803006E-14</c:v>
                </c:pt>
                <c:pt idx="676">
                  <c:v>2.1316282072803006E-14</c:v>
                </c:pt>
                <c:pt idx="677">
                  <c:v>2.1316282072803006E-14</c:v>
                </c:pt>
                <c:pt idx="678">
                  <c:v>2.1316282072803006E-14</c:v>
                </c:pt>
                <c:pt idx="679">
                  <c:v>2.1316282072803006E-14</c:v>
                </c:pt>
                <c:pt idx="680">
                  <c:v>2.1316282072803006E-14</c:v>
                </c:pt>
                <c:pt idx="681">
                  <c:v>2.1316282072803006E-14</c:v>
                </c:pt>
                <c:pt idx="682">
                  <c:v>2.1316282072803006E-14</c:v>
                </c:pt>
                <c:pt idx="683">
                  <c:v>2.1316282072803006E-14</c:v>
                </c:pt>
                <c:pt idx="684">
                  <c:v>2.1316282072803006E-14</c:v>
                </c:pt>
                <c:pt idx="685">
                  <c:v>2.1316282072803006E-14</c:v>
                </c:pt>
                <c:pt idx="686">
                  <c:v>2.1316282072803006E-14</c:v>
                </c:pt>
                <c:pt idx="687">
                  <c:v>2.1316282072803006E-14</c:v>
                </c:pt>
                <c:pt idx="688">
                  <c:v>2.1316282072803006E-14</c:v>
                </c:pt>
                <c:pt idx="689">
                  <c:v>2.1316282072803006E-14</c:v>
                </c:pt>
                <c:pt idx="690">
                  <c:v>2.1316282072803006E-14</c:v>
                </c:pt>
                <c:pt idx="691">
                  <c:v>2.1316282072803006E-14</c:v>
                </c:pt>
                <c:pt idx="692">
                  <c:v>2.1316282072803006E-14</c:v>
                </c:pt>
                <c:pt idx="693">
                  <c:v>2.1316282072803006E-14</c:v>
                </c:pt>
                <c:pt idx="694">
                  <c:v>2.1316282072803006E-14</c:v>
                </c:pt>
                <c:pt idx="695">
                  <c:v>2.1316282072803006E-14</c:v>
                </c:pt>
                <c:pt idx="696">
                  <c:v>2.1316282072803006E-14</c:v>
                </c:pt>
                <c:pt idx="697">
                  <c:v>2.1316282072803006E-14</c:v>
                </c:pt>
                <c:pt idx="698">
                  <c:v>2.1316282072803006E-14</c:v>
                </c:pt>
                <c:pt idx="699">
                  <c:v>2.1316282072803006E-14</c:v>
                </c:pt>
                <c:pt idx="700">
                  <c:v>2.1316282072803006E-14</c:v>
                </c:pt>
                <c:pt idx="701">
                  <c:v>2.1316282072803006E-14</c:v>
                </c:pt>
                <c:pt idx="702">
                  <c:v>2.1316282072803006E-14</c:v>
                </c:pt>
                <c:pt idx="703">
                  <c:v>2.1316282072803006E-14</c:v>
                </c:pt>
                <c:pt idx="704">
                  <c:v>2.1316282072803006E-14</c:v>
                </c:pt>
                <c:pt idx="705">
                  <c:v>2.1316282072803006E-14</c:v>
                </c:pt>
                <c:pt idx="706">
                  <c:v>2.1316282072803006E-14</c:v>
                </c:pt>
                <c:pt idx="707">
                  <c:v>2.1316282072803006E-14</c:v>
                </c:pt>
                <c:pt idx="708">
                  <c:v>2.1316282072803006E-14</c:v>
                </c:pt>
                <c:pt idx="709">
                  <c:v>2.1316282072803006E-14</c:v>
                </c:pt>
                <c:pt idx="710">
                  <c:v>2.1316282072803006E-14</c:v>
                </c:pt>
                <c:pt idx="711">
                  <c:v>2.1316282072803006E-14</c:v>
                </c:pt>
                <c:pt idx="712">
                  <c:v>2.1316282072803006E-14</c:v>
                </c:pt>
                <c:pt idx="713">
                  <c:v>2.1316282072803006E-14</c:v>
                </c:pt>
                <c:pt idx="714">
                  <c:v>2.1316282072803006E-14</c:v>
                </c:pt>
                <c:pt idx="715">
                  <c:v>2.1316282072803006E-14</c:v>
                </c:pt>
                <c:pt idx="716">
                  <c:v>2.1316282072803006E-14</c:v>
                </c:pt>
                <c:pt idx="717">
                  <c:v>2.1316282072803006E-14</c:v>
                </c:pt>
                <c:pt idx="718">
                  <c:v>2.1316282072803006E-14</c:v>
                </c:pt>
                <c:pt idx="719">
                  <c:v>2.1316282072803006E-14</c:v>
                </c:pt>
                <c:pt idx="720">
                  <c:v>2.1316282072803006E-14</c:v>
                </c:pt>
                <c:pt idx="721">
                  <c:v>2.1316282072803006E-14</c:v>
                </c:pt>
                <c:pt idx="722">
                  <c:v>2.1316282072803006E-14</c:v>
                </c:pt>
                <c:pt idx="723">
                  <c:v>2.1316282072803006E-14</c:v>
                </c:pt>
                <c:pt idx="724">
                  <c:v>2.1316282072803006E-14</c:v>
                </c:pt>
                <c:pt idx="725">
                  <c:v>2.1316282072803006E-14</c:v>
                </c:pt>
                <c:pt idx="726">
                  <c:v>2.1316282072803006E-14</c:v>
                </c:pt>
                <c:pt idx="727">
                  <c:v>2.1316282072803006E-14</c:v>
                </c:pt>
                <c:pt idx="728">
                  <c:v>2.1316282072803006E-14</c:v>
                </c:pt>
                <c:pt idx="729">
                  <c:v>2.1316282072803006E-14</c:v>
                </c:pt>
                <c:pt idx="730">
                  <c:v>2.1316282072803006E-14</c:v>
                </c:pt>
                <c:pt idx="731">
                  <c:v>2.1316282072803006E-14</c:v>
                </c:pt>
                <c:pt idx="732">
                  <c:v>2.1316282072803006E-14</c:v>
                </c:pt>
                <c:pt idx="733">
                  <c:v>2.1316282072803006E-14</c:v>
                </c:pt>
                <c:pt idx="734">
                  <c:v>2.1316282072803006E-14</c:v>
                </c:pt>
                <c:pt idx="735">
                  <c:v>2.1316282072803006E-14</c:v>
                </c:pt>
                <c:pt idx="736">
                  <c:v>2.1316282072803006E-14</c:v>
                </c:pt>
                <c:pt idx="737">
                  <c:v>2.1316282072803006E-14</c:v>
                </c:pt>
                <c:pt idx="738">
                  <c:v>2.1316282072803006E-14</c:v>
                </c:pt>
                <c:pt idx="739">
                  <c:v>2.1316282072803006E-14</c:v>
                </c:pt>
                <c:pt idx="740">
                  <c:v>2.1316282072803006E-14</c:v>
                </c:pt>
                <c:pt idx="741">
                  <c:v>2.1316282072803006E-14</c:v>
                </c:pt>
                <c:pt idx="742">
                  <c:v>2.1316282072803006E-14</c:v>
                </c:pt>
                <c:pt idx="743">
                  <c:v>2.1316282072803006E-14</c:v>
                </c:pt>
                <c:pt idx="744">
                  <c:v>2.1316282072803006E-14</c:v>
                </c:pt>
                <c:pt idx="745">
                  <c:v>2.1316282072803006E-14</c:v>
                </c:pt>
                <c:pt idx="746">
                  <c:v>2.1316282072803006E-14</c:v>
                </c:pt>
                <c:pt idx="747">
                  <c:v>2.1316282072803006E-14</c:v>
                </c:pt>
                <c:pt idx="748">
                  <c:v>2.1316282072803006E-14</c:v>
                </c:pt>
                <c:pt idx="749">
                  <c:v>2.1316282072803006E-14</c:v>
                </c:pt>
                <c:pt idx="750">
                  <c:v>2.1316282072803006E-14</c:v>
                </c:pt>
                <c:pt idx="751">
                  <c:v>2.1316282072803006E-14</c:v>
                </c:pt>
                <c:pt idx="752">
                  <c:v>2.1316282072803006E-14</c:v>
                </c:pt>
                <c:pt idx="753">
                  <c:v>2.1316282072803006E-14</c:v>
                </c:pt>
                <c:pt idx="754">
                  <c:v>2.1316282072803006E-14</c:v>
                </c:pt>
                <c:pt idx="755">
                  <c:v>2.1316282072803006E-14</c:v>
                </c:pt>
                <c:pt idx="756">
                  <c:v>2.1316282072803006E-14</c:v>
                </c:pt>
                <c:pt idx="757">
                  <c:v>2.1316282072803006E-14</c:v>
                </c:pt>
                <c:pt idx="758">
                  <c:v>2.1316282072803006E-14</c:v>
                </c:pt>
                <c:pt idx="759">
                  <c:v>2.1316282072803006E-14</c:v>
                </c:pt>
                <c:pt idx="760">
                  <c:v>2.1316282072803006E-14</c:v>
                </c:pt>
                <c:pt idx="761">
                  <c:v>2.1316282072803006E-14</c:v>
                </c:pt>
                <c:pt idx="762">
                  <c:v>2.1316282072803006E-14</c:v>
                </c:pt>
                <c:pt idx="763">
                  <c:v>2.1316282072803006E-14</c:v>
                </c:pt>
                <c:pt idx="764">
                  <c:v>2.1316282072803006E-14</c:v>
                </c:pt>
                <c:pt idx="765">
                  <c:v>2.1316282072803006E-14</c:v>
                </c:pt>
                <c:pt idx="766">
                  <c:v>2.1316282072803006E-14</c:v>
                </c:pt>
                <c:pt idx="767">
                  <c:v>2.1316282072803006E-14</c:v>
                </c:pt>
                <c:pt idx="768">
                  <c:v>2.1316282072803006E-14</c:v>
                </c:pt>
                <c:pt idx="769">
                  <c:v>2.1316282072803006E-14</c:v>
                </c:pt>
                <c:pt idx="770">
                  <c:v>2.1316282072803006E-14</c:v>
                </c:pt>
                <c:pt idx="771">
                  <c:v>2.1316282072803006E-14</c:v>
                </c:pt>
                <c:pt idx="772">
                  <c:v>2.1316282072803006E-14</c:v>
                </c:pt>
                <c:pt idx="773">
                  <c:v>2.1316282072803006E-14</c:v>
                </c:pt>
                <c:pt idx="774">
                  <c:v>2.1316282072803006E-14</c:v>
                </c:pt>
                <c:pt idx="775">
                  <c:v>2.1316282072803006E-14</c:v>
                </c:pt>
                <c:pt idx="776">
                  <c:v>2.1316282072803006E-14</c:v>
                </c:pt>
                <c:pt idx="777">
                  <c:v>2.1316282072803006E-14</c:v>
                </c:pt>
                <c:pt idx="778">
                  <c:v>2.1316282072803006E-14</c:v>
                </c:pt>
                <c:pt idx="779">
                  <c:v>2.1316282072803006E-14</c:v>
                </c:pt>
                <c:pt idx="780">
                  <c:v>2.1316282072803006E-14</c:v>
                </c:pt>
                <c:pt idx="781">
                  <c:v>2.1316282072803006E-14</c:v>
                </c:pt>
                <c:pt idx="782">
                  <c:v>2.1316282072803006E-14</c:v>
                </c:pt>
                <c:pt idx="783">
                  <c:v>2.1316282072803006E-14</c:v>
                </c:pt>
                <c:pt idx="784">
                  <c:v>2.1316282072803006E-14</c:v>
                </c:pt>
                <c:pt idx="785">
                  <c:v>2.1316282072803006E-14</c:v>
                </c:pt>
                <c:pt idx="786">
                  <c:v>2.1316282072803006E-14</c:v>
                </c:pt>
                <c:pt idx="787">
                  <c:v>2.1316282072803006E-14</c:v>
                </c:pt>
                <c:pt idx="788">
                  <c:v>2.1316282072803006E-14</c:v>
                </c:pt>
                <c:pt idx="789">
                  <c:v>2.1316282072803006E-14</c:v>
                </c:pt>
                <c:pt idx="790">
                  <c:v>2.1316282072803006E-14</c:v>
                </c:pt>
                <c:pt idx="791">
                  <c:v>2.1316282072803006E-14</c:v>
                </c:pt>
                <c:pt idx="792">
                  <c:v>2.1316282072803006E-14</c:v>
                </c:pt>
                <c:pt idx="793">
                  <c:v>2.1316282072803006E-14</c:v>
                </c:pt>
                <c:pt idx="794">
                  <c:v>2.1316282072803006E-14</c:v>
                </c:pt>
                <c:pt idx="795">
                  <c:v>2.1316282072803006E-14</c:v>
                </c:pt>
                <c:pt idx="796">
                  <c:v>2.1316282072803006E-14</c:v>
                </c:pt>
                <c:pt idx="797">
                  <c:v>2.1316282072803006E-14</c:v>
                </c:pt>
                <c:pt idx="798">
                  <c:v>2.1316282072803006E-14</c:v>
                </c:pt>
                <c:pt idx="799">
                  <c:v>2.1316282072803006E-14</c:v>
                </c:pt>
                <c:pt idx="800">
                  <c:v>2.1316282072803006E-14</c:v>
                </c:pt>
                <c:pt idx="801">
                  <c:v>2.1316282072803006E-14</c:v>
                </c:pt>
                <c:pt idx="802">
                  <c:v>2.1316282072803006E-14</c:v>
                </c:pt>
                <c:pt idx="803">
                  <c:v>2.1316282072803006E-14</c:v>
                </c:pt>
                <c:pt idx="804">
                  <c:v>2.1316282072803006E-14</c:v>
                </c:pt>
                <c:pt idx="805">
                  <c:v>2.1316282072803006E-14</c:v>
                </c:pt>
                <c:pt idx="806">
                  <c:v>2.1316282072803006E-14</c:v>
                </c:pt>
                <c:pt idx="807">
                  <c:v>2.1316282072803006E-14</c:v>
                </c:pt>
                <c:pt idx="808">
                  <c:v>2.1316282072803006E-14</c:v>
                </c:pt>
                <c:pt idx="809">
                  <c:v>2.1316282072803006E-14</c:v>
                </c:pt>
                <c:pt idx="810">
                  <c:v>2.1316282072803006E-14</c:v>
                </c:pt>
                <c:pt idx="811">
                  <c:v>2.1316282072803006E-14</c:v>
                </c:pt>
                <c:pt idx="812">
                  <c:v>2.1316282072803006E-14</c:v>
                </c:pt>
                <c:pt idx="813">
                  <c:v>2.1316282072803006E-14</c:v>
                </c:pt>
                <c:pt idx="814">
                  <c:v>2.1316282072803006E-14</c:v>
                </c:pt>
                <c:pt idx="815">
                  <c:v>2.1316282072803006E-14</c:v>
                </c:pt>
                <c:pt idx="816">
                  <c:v>2.1316282072803006E-14</c:v>
                </c:pt>
                <c:pt idx="817">
                  <c:v>2.1316282072803006E-14</c:v>
                </c:pt>
                <c:pt idx="818">
                  <c:v>2.1316282072803006E-14</c:v>
                </c:pt>
                <c:pt idx="819">
                  <c:v>2.1316282072803006E-14</c:v>
                </c:pt>
                <c:pt idx="820">
                  <c:v>2.1316282072803006E-14</c:v>
                </c:pt>
                <c:pt idx="821">
                  <c:v>2.1316282072803006E-14</c:v>
                </c:pt>
                <c:pt idx="822">
                  <c:v>2.1316282072803006E-14</c:v>
                </c:pt>
                <c:pt idx="823">
                  <c:v>2.1316282072803006E-14</c:v>
                </c:pt>
                <c:pt idx="824">
                  <c:v>2.1316282072803006E-14</c:v>
                </c:pt>
                <c:pt idx="825">
                  <c:v>2.1316282072803006E-14</c:v>
                </c:pt>
                <c:pt idx="826">
                  <c:v>2.1316282072803006E-14</c:v>
                </c:pt>
                <c:pt idx="827">
                  <c:v>2.1316282072803006E-14</c:v>
                </c:pt>
                <c:pt idx="828">
                  <c:v>2.1316282072803006E-14</c:v>
                </c:pt>
                <c:pt idx="829">
                  <c:v>2.1316282072803006E-14</c:v>
                </c:pt>
                <c:pt idx="830">
                  <c:v>2.1316282072803006E-14</c:v>
                </c:pt>
                <c:pt idx="831">
                  <c:v>2.1316282072803006E-14</c:v>
                </c:pt>
                <c:pt idx="832">
                  <c:v>2.1316282072803006E-14</c:v>
                </c:pt>
                <c:pt idx="833">
                  <c:v>2.1316282072803006E-14</c:v>
                </c:pt>
                <c:pt idx="834">
                  <c:v>2.1316282072803006E-14</c:v>
                </c:pt>
                <c:pt idx="835">
                  <c:v>2.1316282072803006E-14</c:v>
                </c:pt>
                <c:pt idx="836">
                  <c:v>2.1316282072803006E-14</c:v>
                </c:pt>
                <c:pt idx="837">
                  <c:v>2.1316282072803006E-14</c:v>
                </c:pt>
                <c:pt idx="838">
                  <c:v>2.1316282072803006E-14</c:v>
                </c:pt>
                <c:pt idx="839">
                  <c:v>2.1316282072803006E-14</c:v>
                </c:pt>
                <c:pt idx="840">
                  <c:v>2.1316282072803006E-14</c:v>
                </c:pt>
                <c:pt idx="841">
                  <c:v>2.1316282072803006E-14</c:v>
                </c:pt>
                <c:pt idx="842">
                  <c:v>2.1316282072803006E-14</c:v>
                </c:pt>
                <c:pt idx="843">
                  <c:v>2.1316282072803006E-14</c:v>
                </c:pt>
                <c:pt idx="844">
                  <c:v>2.1316282072803006E-14</c:v>
                </c:pt>
                <c:pt idx="845">
                  <c:v>2.1316282072803006E-14</c:v>
                </c:pt>
                <c:pt idx="846">
                  <c:v>2.1316282072803006E-14</c:v>
                </c:pt>
                <c:pt idx="847">
                  <c:v>2.1316282072803006E-14</c:v>
                </c:pt>
                <c:pt idx="848">
                  <c:v>2.1316282072803006E-14</c:v>
                </c:pt>
                <c:pt idx="849">
                  <c:v>2.1316282072803006E-14</c:v>
                </c:pt>
                <c:pt idx="850">
                  <c:v>2.1316282072803006E-14</c:v>
                </c:pt>
                <c:pt idx="851">
                  <c:v>2.1316282072803006E-14</c:v>
                </c:pt>
              </c:numCache>
            </c:numRef>
          </c:yVal>
        </c:ser>
        <c:axId val="117773440"/>
        <c:axId val="117775360"/>
      </c:scatterChart>
      <c:valAx>
        <c:axId val="117773440"/>
        <c:scaling>
          <c:orientation val="minMax"/>
          <c:max val="1.5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17775360"/>
        <c:crosses val="autoZero"/>
        <c:crossBetween val="midCat"/>
      </c:valAx>
      <c:valAx>
        <c:axId val="117775360"/>
        <c:scaling>
          <c:orientation val="minMax"/>
          <c:max val="1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Object</a:t>
                </a:r>
                <a:r>
                  <a:rPr lang="en-GB" baseline="0"/>
                  <a:t> acceleration /ms^-2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17773440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304800</xdr:colOff>
      <xdr:row>0</xdr:row>
      <xdr:rowOff>99060</xdr:rowOff>
    </xdr:from>
    <xdr:to>
      <xdr:col>19</xdr:col>
      <xdr:colOff>0</xdr:colOff>
      <xdr:row>13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297180</xdr:colOff>
      <xdr:row>13</xdr:row>
      <xdr:rowOff>144780</xdr:rowOff>
    </xdr:from>
    <xdr:to>
      <xdr:col>18</xdr:col>
      <xdr:colOff>601980</xdr:colOff>
      <xdr:row>27</xdr:row>
      <xdr:rowOff>7620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281940</xdr:colOff>
      <xdr:row>27</xdr:row>
      <xdr:rowOff>106680</xdr:rowOff>
    </xdr:from>
    <xdr:to>
      <xdr:col>18</xdr:col>
      <xdr:colOff>586740</xdr:colOff>
      <xdr:row>40</xdr:row>
      <xdr:rowOff>83820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196388</xdr:colOff>
      <xdr:row>21</xdr:row>
      <xdr:rowOff>137159</xdr:rowOff>
    </xdr:from>
    <xdr:to>
      <xdr:col>10</xdr:col>
      <xdr:colOff>403859</xdr:colOff>
      <xdr:row>48</xdr:row>
      <xdr:rowOff>108298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440728" y="3977639"/>
          <a:ext cx="2645871" cy="49088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876"/>
  <sheetViews>
    <sheetView tabSelected="1" workbookViewId="0">
      <selection activeCell="X28" sqref="X28"/>
    </sheetView>
  </sheetViews>
  <sheetFormatPr defaultRowHeight="14.4"/>
  <cols>
    <col min="2" max="2" width="15.33203125" customWidth="1"/>
    <col min="3" max="3" width="11" bestFit="1" customWidth="1"/>
  </cols>
  <sheetData>
    <row r="2" spans="2:6">
      <c r="B2" s="1" t="s">
        <v>0</v>
      </c>
      <c r="F2" t="s">
        <v>2</v>
      </c>
    </row>
    <row r="4" spans="2:6">
      <c r="B4" s="1" t="s">
        <v>1</v>
      </c>
      <c r="F4" s="1" t="s">
        <v>3</v>
      </c>
    </row>
    <row r="13" spans="2:6">
      <c r="B13" s="5" t="s">
        <v>4</v>
      </c>
      <c r="C13" s="3">
        <v>9.81</v>
      </c>
    </row>
    <row r="14" spans="2:6">
      <c r="B14" s="5" t="s">
        <v>5</v>
      </c>
      <c r="C14" s="4">
        <v>0.01</v>
      </c>
    </row>
    <row r="15" spans="2:6">
      <c r="B15" s="5" t="s">
        <v>6</v>
      </c>
      <c r="C15" s="3">
        <v>0.03</v>
      </c>
    </row>
    <row r="16" spans="2:6">
      <c r="B16" s="5" t="s">
        <v>7</v>
      </c>
      <c r="C16" s="3">
        <v>1.2250000000000001</v>
      </c>
    </row>
    <row r="17" spans="1:8">
      <c r="B17" s="5" t="s">
        <v>8</v>
      </c>
      <c r="C17" s="3">
        <v>0.5</v>
      </c>
    </row>
    <row r="18" spans="1:8">
      <c r="B18" s="5" t="s">
        <v>9</v>
      </c>
      <c r="C18" s="4">
        <v>2</v>
      </c>
    </row>
    <row r="19" spans="1:8">
      <c r="B19" s="5" t="s">
        <v>17</v>
      </c>
      <c r="C19" s="3">
        <v>0.01</v>
      </c>
    </row>
    <row r="20" spans="1:8">
      <c r="B20" s="2"/>
      <c r="C20" s="2"/>
    </row>
    <row r="21" spans="1:8">
      <c r="B21" s="6" t="s">
        <v>13</v>
      </c>
      <c r="C21" s="7">
        <f>0.5*C17*C16*C15/C14</f>
        <v>0.91874999999999996</v>
      </c>
    </row>
    <row r="24" spans="1:8">
      <c r="A24" s="8" t="s">
        <v>16</v>
      </c>
      <c r="B24" s="9" t="s">
        <v>10</v>
      </c>
      <c r="C24" s="10" t="s">
        <v>14</v>
      </c>
      <c r="D24" s="10" t="s">
        <v>15</v>
      </c>
      <c r="E24" s="11" t="s">
        <v>11</v>
      </c>
      <c r="F24" s="12" t="s">
        <v>12</v>
      </c>
      <c r="H24" s="18"/>
    </row>
    <row r="25" spans="1:8">
      <c r="A25" s="13">
        <v>0</v>
      </c>
      <c r="B25" s="14">
        <f>C18</f>
        <v>2</v>
      </c>
      <c r="C25" s="15">
        <f>E25+F25*$C$19</f>
        <v>9.8100000000000007E-2</v>
      </c>
      <c r="D25" s="15">
        <f t="shared" ref="D25:D56" si="0">$C$13-$C$21*(C25^2)</f>
        <v>9.8011583083125</v>
      </c>
      <c r="E25" s="16">
        <v>0</v>
      </c>
      <c r="F25" s="17">
        <f>$C$13-$C$21*(E25^2)</f>
        <v>9.81</v>
      </c>
    </row>
    <row r="26" spans="1:8">
      <c r="A26" s="13">
        <f>A25+$C$19</f>
        <v>0.01</v>
      </c>
      <c r="B26" s="14">
        <f>B25-E25*$C$19-0.5*F25*($C$19^2)</f>
        <v>1.9995095000000001</v>
      </c>
      <c r="C26" s="15">
        <f>E26+F26*$C$19</f>
        <v>0.19606745429634614</v>
      </c>
      <c r="D26" s="15">
        <f t="shared" si="0"/>
        <v>9.7746810021547841</v>
      </c>
      <c r="E26" s="16">
        <f>E25+0.5*(F25+D25)*$C$19</f>
        <v>9.8055791541562506E-2</v>
      </c>
      <c r="F26" s="17">
        <f t="shared" ref="F26:F89" si="1">$C$13-$C$21*(E26^2)</f>
        <v>9.8011662754783639</v>
      </c>
    </row>
    <row r="27" spans="1:8">
      <c r="A27" s="13">
        <f t="shared" ref="A27:A47" si="2">A26+$C$19</f>
        <v>0.02</v>
      </c>
      <c r="B27" s="14">
        <f t="shared" ref="B27:B90" si="3">B26-E26*$C$19-0.5*F26*($C$19^2)</f>
        <v>1.9980388837708105</v>
      </c>
      <c r="C27" s="15">
        <f t="shared" ref="C27:C47" si="4">E27+F27*$C$19</f>
        <v>0.29368231488785551</v>
      </c>
      <c r="D27" s="15">
        <f t="shared" si="0"/>
        <v>9.7307584537159393</v>
      </c>
      <c r="E27" s="16">
        <f t="shared" ref="E27:E90" si="5">E26+0.5*(F26+D26)*$C$19</f>
        <v>0.19593502792972825</v>
      </c>
      <c r="F27" s="17">
        <f t="shared" si="1"/>
        <v>9.7747286958127244</v>
      </c>
    </row>
    <row r="28" spans="1:8">
      <c r="A28" s="13">
        <f t="shared" si="2"/>
        <v>0.03</v>
      </c>
      <c r="B28" s="14">
        <f t="shared" si="3"/>
        <v>1.9955907970567226</v>
      </c>
      <c r="C28" s="15">
        <f t="shared" si="4"/>
        <v>0.39077123417828552</v>
      </c>
      <c r="D28" s="15">
        <f t="shared" si="0"/>
        <v>9.6697048928325042</v>
      </c>
      <c r="E28" s="16">
        <f t="shared" si="5"/>
        <v>0.29346246367737155</v>
      </c>
      <c r="F28" s="17">
        <f t="shared" si="1"/>
        <v>9.730877050091399</v>
      </c>
    </row>
    <row r="29" spans="1:8">
      <c r="A29" s="13">
        <f t="shared" si="2"/>
        <v>0.04</v>
      </c>
      <c r="B29" s="14">
        <f t="shared" si="3"/>
        <v>1.9921696285674444</v>
      </c>
      <c r="C29" s="15">
        <f t="shared" si="4"/>
        <v>0.48716461767016184</v>
      </c>
      <c r="D29" s="15">
        <f t="shared" si="0"/>
        <v>9.59195364617295</v>
      </c>
      <c r="E29" s="16">
        <f t="shared" si="5"/>
        <v>0.39046537339199106</v>
      </c>
      <c r="F29" s="17">
        <f t="shared" si="1"/>
        <v>9.6699244278170777</v>
      </c>
    </row>
    <row r="30" spans="1:8">
      <c r="A30" s="13">
        <f t="shared" si="2"/>
        <v>0.05</v>
      </c>
      <c r="B30" s="14">
        <f t="shared" si="3"/>
        <v>1.9877814786121335</v>
      </c>
      <c r="C30" s="15">
        <f t="shared" si="4"/>
        <v>0.58269778866297761</v>
      </c>
      <c r="D30" s="15">
        <f t="shared" si="0"/>
        <v>9.4980506450114355</v>
      </c>
      <c r="E30" s="16">
        <f t="shared" si="5"/>
        <v>0.48677476376194118</v>
      </c>
      <c r="F30" s="17">
        <f t="shared" si="1"/>
        <v>9.5923024901036413</v>
      </c>
    </row>
    <row r="31" spans="1:8">
      <c r="A31" s="13">
        <f t="shared" si="2"/>
        <v>6.0000000000000005E-2</v>
      </c>
      <c r="B31" s="14">
        <f t="shared" si="3"/>
        <v>1.9824341158500089</v>
      </c>
      <c r="C31" s="15">
        <f t="shared" si="4"/>
        <v>0.6772120796536174</v>
      </c>
      <c r="D31" s="15">
        <f t="shared" si="0"/>
        <v>9.3886463654885617</v>
      </c>
      <c r="E31" s="16">
        <f t="shared" si="5"/>
        <v>0.58222652943751652</v>
      </c>
      <c r="F31" s="17">
        <f t="shared" si="1"/>
        <v>9.4985550216100894</v>
      </c>
    </row>
    <row r="32" spans="1:8">
      <c r="A32" s="13">
        <f t="shared" si="2"/>
        <v>7.0000000000000007E-2</v>
      </c>
      <c r="B32" s="14">
        <f t="shared" si="3"/>
        <v>1.9761369228045533</v>
      </c>
      <c r="C32" s="15">
        <f t="shared" si="4"/>
        <v>0.77055583564455843</v>
      </c>
      <c r="D32" s="15">
        <f t="shared" si="0"/>
        <v>9.2644864031915954</v>
      </c>
      <c r="E32" s="16">
        <f t="shared" si="5"/>
        <v>0.67666253637300977</v>
      </c>
      <c r="F32" s="17">
        <f t="shared" si="1"/>
        <v>9.3893299271548702</v>
      </c>
    </row>
    <row r="33" spans="1:6">
      <c r="A33" s="13">
        <f t="shared" si="2"/>
        <v>0.08</v>
      </c>
      <c r="B33" s="14">
        <f t="shared" si="3"/>
        <v>1.9689008309444653</v>
      </c>
      <c r="C33" s="15">
        <f t="shared" si="4"/>
        <v>0.86258531675125294</v>
      </c>
      <c r="D33" s="15">
        <f t="shared" si="0"/>
        <v>9.1264009124049732</v>
      </c>
      <c r="E33" s="16">
        <f t="shared" si="5"/>
        <v>0.76993161802474208</v>
      </c>
      <c r="F33" s="17">
        <f t="shared" si="1"/>
        <v>9.2653698726510818</v>
      </c>
    </row>
    <row r="34" spans="1:6">
      <c r="A34" s="13">
        <f t="shared" si="2"/>
        <v>0.09</v>
      </c>
      <c r="B34" s="14">
        <f t="shared" si="3"/>
        <v>1.9607382462705853</v>
      </c>
      <c r="C34" s="15">
        <f t="shared" si="4"/>
        <v>0.95316548993197103</v>
      </c>
      <c r="D34" s="15">
        <f t="shared" si="0"/>
        <v>8.9752931604625239</v>
      </c>
      <c r="E34" s="16">
        <f t="shared" si="5"/>
        <v>0.86189047195002233</v>
      </c>
      <c r="F34" s="17">
        <f t="shared" si="1"/>
        <v>9.1275017981948743</v>
      </c>
    </row>
    <row r="35" spans="1:6">
      <c r="A35" s="13">
        <f t="shared" si="2"/>
        <v>9.9999999999999992E-2</v>
      </c>
      <c r="B35" s="14">
        <f t="shared" si="3"/>
        <v>1.9516629664611753</v>
      </c>
      <c r="C35" s="15">
        <f t="shared" si="4"/>
        <v>1.0421707022535633</v>
      </c>
      <c r="D35" s="15">
        <f t="shared" si="0"/>
        <v>8.8121274588909646</v>
      </c>
      <c r="E35" s="16">
        <f t="shared" si="5"/>
        <v>0.95240444674330926</v>
      </c>
      <c r="F35" s="17">
        <f t="shared" si="1"/>
        <v>8.9766255510254069</v>
      </c>
    </row>
    <row r="36" spans="1:6">
      <c r="A36" s="13">
        <f t="shared" si="2"/>
        <v>0.10999999999999999</v>
      </c>
      <c r="B36" s="14">
        <f t="shared" si="3"/>
        <v>1.9416900907161909</v>
      </c>
      <c r="C36" s="15">
        <f t="shared" si="4"/>
        <v>1.1294852307656396</v>
      </c>
      <c r="D36" s="15">
        <f t="shared" si="0"/>
        <v>8.6379167355118547</v>
      </c>
      <c r="E36" s="16">
        <f t="shared" si="5"/>
        <v>1.0413482117928912</v>
      </c>
      <c r="F36" s="17">
        <f t="shared" si="1"/>
        <v>8.8137018972748447</v>
      </c>
    </row>
    <row r="37" spans="1:6">
      <c r="A37" s="13">
        <f t="shared" si="2"/>
        <v>0.11999999999999998</v>
      </c>
      <c r="B37" s="14">
        <f t="shared" si="3"/>
        <v>1.9308359235033983</v>
      </c>
      <c r="C37" s="15">
        <f t="shared" si="4"/>
        <v>1.2150037066966073</v>
      </c>
      <c r="D37" s="15">
        <f t="shared" si="0"/>
        <v>8.453710005805533</v>
      </c>
      <c r="E37" s="16">
        <f t="shared" si="5"/>
        <v>1.1286063049568247</v>
      </c>
      <c r="F37" s="17">
        <f t="shared" si="1"/>
        <v>8.639740173978252</v>
      </c>
    </row>
    <row r="38" spans="1:6">
      <c r="A38" s="13">
        <f t="shared" si="2"/>
        <v>0.12999999999999998</v>
      </c>
      <c r="B38" s="14">
        <f t="shared" si="3"/>
        <v>1.9191178734451313</v>
      </c>
      <c r="C38" s="15">
        <f t="shared" si="4"/>
        <v>1.298631414227172</v>
      </c>
      <c r="D38" s="15">
        <f t="shared" si="0"/>
        <v>8.2605799884212718</v>
      </c>
      <c r="E38" s="16">
        <f t="shared" si="5"/>
        <v>1.2140735558557436</v>
      </c>
      <c r="F38" s="17">
        <f t="shared" si="1"/>
        <v>8.4557858371428338</v>
      </c>
    </row>
    <row r="39" spans="1:6">
      <c r="A39" s="13">
        <f t="shared" si="2"/>
        <v>0.13999999999999999</v>
      </c>
      <c r="B39" s="14">
        <f t="shared" si="3"/>
        <v>1.9065543485947167</v>
      </c>
      <c r="C39" s="15">
        <f t="shared" si="4"/>
        <v>1.3802844664690643</v>
      </c>
      <c r="D39" s="15">
        <f t="shared" si="0"/>
        <v>8.0596110898047435</v>
      </c>
      <c r="E39" s="16">
        <f t="shared" si="5"/>
        <v>1.2976553849835641</v>
      </c>
      <c r="F39" s="17">
        <f t="shared" si="1"/>
        <v>8.2629081485500269</v>
      </c>
    </row>
    <row r="40" spans="1:6">
      <c r="A40" s="13">
        <f t="shared" si="2"/>
        <v>0.15</v>
      </c>
      <c r="B40" s="14">
        <f t="shared" si="3"/>
        <v>1.8931646493374537</v>
      </c>
      <c r="C40" s="15">
        <f t="shared" si="4"/>
        <v>1.4598898634195481</v>
      </c>
      <c r="D40" s="15">
        <f t="shared" si="0"/>
        <v>7.85188795776671</v>
      </c>
      <c r="E40" s="16">
        <f t="shared" si="5"/>
        <v>1.3792679811753379</v>
      </c>
      <c r="F40" s="17">
        <f t="shared" si="1"/>
        <v>8.0621882244210177</v>
      </c>
    </row>
    <row r="41" spans="1:6">
      <c r="A41" s="13">
        <f t="shared" si="2"/>
        <v>0.16</v>
      </c>
      <c r="B41" s="14">
        <f t="shared" si="3"/>
        <v>1.8789688601144792</v>
      </c>
      <c r="C41" s="15">
        <f t="shared" si="4"/>
        <v>1.5373854385297703</v>
      </c>
      <c r="D41" s="15">
        <f t="shared" si="0"/>
        <v>7.6384847748081501</v>
      </c>
      <c r="E41" s="16">
        <f t="shared" si="5"/>
        <v>1.4588383620862766</v>
      </c>
      <c r="F41" s="17">
        <f t="shared" si="1"/>
        <v>7.8547076443493644</v>
      </c>
    </row>
    <row r="42" spans="1:6">
      <c r="A42" s="13">
        <f t="shared" si="2"/>
        <v>0.17</v>
      </c>
      <c r="B42" s="14">
        <f t="shared" si="3"/>
        <v>1.863987741111399</v>
      </c>
      <c r="C42" s="15">
        <f t="shared" si="4"/>
        <v>1.6127197020854658</v>
      </c>
      <c r="D42" s="15">
        <f t="shared" si="0"/>
        <v>7.4204554305518062</v>
      </c>
      <c r="E42" s="16">
        <f t="shared" si="5"/>
        <v>1.5363043241820642</v>
      </c>
      <c r="F42" s="17">
        <f t="shared" si="1"/>
        <v>7.6415377903401573</v>
      </c>
    </row>
    <row r="43" spans="1:6">
      <c r="A43" s="13">
        <f t="shared" si="2"/>
        <v>0.18000000000000002</v>
      </c>
      <c r="B43" s="14">
        <f t="shared" si="3"/>
        <v>1.8482426209800613</v>
      </c>
      <c r="C43" s="15">
        <f t="shared" si="4"/>
        <v>1.6858515908342495</v>
      </c>
      <c r="D43" s="15">
        <f t="shared" si="0"/>
        <v>7.1988246800699986</v>
      </c>
      <c r="E43" s="16">
        <f t="shared" si="5"/>
        <v>1.611614290286524</v>
      </c>
      <c r="F43" s="17">
        <f t="shared" si="1"/>
        <v>7.4237300547725429</v>
      </c>
    </row>
    <row r="44" spans="1:6">
      <c r="A44" s="13">
        <f t="shared" si="2"/>
        <v>0.19000000000000003</v>
      </c>
      <c r="B44" s="14">
        <f t="shared" si="3"/>
        <v>1.8317552915744573</v>
      </c>
      <c r="C44" s="15">
        <f t="shared" si="4"/>
        <v>1.7567501342003531</v>
      </c>
      <c r="D44" s="15">
        <f t="shared" si="0"/>
        <v>6.9745803625005944</v>
      </c>
      <c r="E44" s="16">
        <f t="shared" si="5"/>
        <v>1.6847270639607368</v>
      </c>
      <c r="F44" s="17">
        <f t="shared" si="1"/>
        <v>7.2023070239616294</v>
      </c>
    </row>
    <row r="45" spans="1:6">
      <c r="A45" s="13">
        <f t="shared" si="2"/>
        <v>0.20000000000000004</v>
      </c>
      <c r="B45" s="14">
        <f t="shared" si="3"/>
        <v>1.8145479055836518</v>
      </c>
      <c r="C45" s="15">
        <f t="shared" si="4"/>
        <v>1.8253940480127988</v>
      </c>
      <c r="D45" s="15">
        <f t="shared" si="0"/>
        <v>6.7486667232092437</v>
      </c>
      <c r="E45" s="16">
        <f t="shared" si="5"/>
        <v>1.755611500893048</v>
      </c>
      <c r="F45" s="17">
        <f t="shared" si="1"/>
        <v>6.9782547119750795</v>
      </c>
    </row>
    <row r="46" spans="1:6">
      <c r="A46" s="13">
        <f t="shared" si="2"/>
        <v>0.21000000000000005</v>
      </c>
      <c r="B46" s="14">
        <f t="shared" si="3"/>
        <v>1.7966428778391226</v>
      </c>
      <c r="C46" s="15">
        <f t="shared" si="4"/>
        <v>1.8917712669544506</v>
      </c>
      <c r="D46" s="15">
        <f t="shared" si="0"/>
        <v>6.5219788538016026</v>
      </c>
      <c r="E46" s="16">
        <f t="shared" si="5"/>
        <v>1.8242461080689696</v>
      </c>
      <c r="F46" s="17">
        <f t="shared" si="1"/>
        <v>6.7525158885481069</v>
      </c>
    </row>
    <row r="47" spans="1:6">
      <c r="A47" s="13">
        <f t="shared" si="2"/>
        <v>0.22000000000000006</v>
      </c>
      <c r="B47" s="14">
        <f t="shared" si="3"/>
        <v>1.7780627909640054</v>
      </c>
      <c r="C47" s="15">
        <f t="shared" si="4"/>
        <v>1.9558784269431646</v>
      </c>
      <c r="D47" s="15">
        <f t="shared" si="0"/>
        <v>6.295358238223093</v>
      </c>
      <c r="E47" s="16">
        <f t="shared" si="5"/>
        <v>1.8906185817807182</v>
      </c>
      <c r="F47" s="17">
        <f t="shared" si="1"/>
        <v>6.5259845162446473</v>
      </c>
    </row>
    <row r="48" spans="1:6">
      <c r="A48" s="13">
        <f t="shared" ref="A48:A88" si="6">A47+$C$19</f>
        <v>0.23000000000000007</v>
      </c>
      <c r="B48" s="14">
        <f t="shared" si="3"/>
        <v>1.758830305920386</v>
      </c>
      <c r="C48" s="15">
        <f t="shared" ref="C48:C88" si="7">E48+F48*$C$19</f>
        <v>2.0177203084144306</v>
      </c>
      <c r="D48" s="15">
        <f t="shared" si="0"/>
        <v>6.0695893705047528</v>
      </c>
      <c r="E48" s="16">
        <f t="shared" si="5"/>
        <v>1.954725295553057</v>
      </c>
      <c r="F48" s="17">
        <f t="shared" si="1"/>
        <v>6.2995012861373567</v>
      </c>
    </row>
    <row r="49" spans="1:6">
      <c r="A49" s="13">
        <f t="shared" si="6"/>
        <v>0.24000000000000007</v>
      </c>
      <c r="B49" s="14">
        <f t="shared" si="3"/>
        <v>1.7389680779005487</v>
      </c>
      <c r="C49" s="15">
        <f t="shared" si="7"/>
        <v>2.0773092510235096</v>
      </c>
      <c r="D49" s="15">
        <f t="shared" si="0"/>
        <v>5.8453973907186594</v>
      </c>
      <c r="E49" s="16">
        <f t="shared" si="5"/>
        <v>2.0165707488362674</v>
      </c>
      <c r="F49" s="17">
        <f t="shared" si="1"/>
        <v>6.0738502187242291</v>
      </c>
    </row>
    <row r="50" spans="1:6">
      <c r="A50" s="13">
        <f t="shared" si="6"/>
        <v>0.25000000000000006</v>
      </c>
      <c r="B50" s="14">
        <f t="shared" si="3"/>
        <v>1.7184986779012497</v>
      </c>
      <c r="C50" s="15">
        <f t="shared" si="7"/>
        <v>2.134664549662141</v>
      </c>
      <c r="D50" s="15">
        <f t="shared" si="0"/>
        <v>5.6234466705069508</v>
      </c>
      <c r="E50" s="16">
        <f t="shared" si="5"/>
        <v>2.0761669868834818</v>
      </c>
      <c r="F50" s="17">
        <f t="shared" si="1"/>
        <v>5.8497562778659322</v>
      </c>
    </row>
    <row r="51" spans="1:6">
      <c r="A51" s="13">
        <f t="shared" si="6"/>
        <v>0.26000000000000006</v>
      </c>
      <c r="B51" s="14">
        <f t="shared" si="3"/>
        <v>1.6974445202185215</v>
      </c>
      <c r="C51" s="15">
        <f t="shared" si="7"/>
        <v>2.1898118409286838</v>
      </c>
      <c r="D51" s="15">
        <f t="shared" si="0"/>
        <v>5.404340268095587</v>
      </c>
      <c r="E51" s="16">
        <f t="shared" si="5"/>
        <v>2.133533001625346</v>
      </c>
      <c r="F51" s="17">
        <f t="shared" si="1"/>
        <v>5.6278839303337795</v>
      </c>
    </row>
    <row r="52" spans="1:6">
      <c r="A52" s="13">
        <f t="shared" si="6"/>
        <v>0.27000000000000007</v>
      </c>
      <c r="B52" s="14">
        <f t="shared" si="3"/>
        <v>1.6758277960057513</v>
      </c>
      <c r="C52" s="15">
        <f t="shared" si="7"/>
        <v>2.2427824883381233</v>
      </c>
      <c r="D52" s="15">
        <f t="shared" si="0"/>
        <v>5.1886201648160428</v>
      </c>
      <c r="E52" s="16">
        <f t="shared" si="5"/>
        <v>2.188694122617493</v>
      </c>
      <c r="F52" s="17">
        <f t="shared" si="1"/>
        <v>5.4088365720630476</v>
      </c>
    </row>
    <row r="53" spans="1:6">
      <c r="A53" s="13">
        <f t="shared" si="6"/>
        <v>0.28000000000000008</v>
      </c>
      <c r="B53" s="14">
        <f t="shared" si="3"/>
        <v>1.6536704129509732</v>
      </c>
      <c r="C53" s="15">
        <f t="shared" si="7"/>
        <v>2.2936129736442719</v>
      </c>
      <c r="D53" s="15">
        <f t="shared" si="0"/>
        <v>4.9767681905513133</v>
      </c>
      <c r="E53" s="16">
        <f t="shared" si="5"/>
        <v>2.2416814063018884</v>
      </c>
      <c r="F53" s="17">
        <f t="shared" si="1"/>
        <v>5.1931567342383573</v>
      </c>
    </row>
    <row r="54" spans="1:6">
      <c r="A54" s="13">
        <f t="shared" si="6"/>
        <v>0.29000000000000009</v>
      </c>
      <c r="B54" s="14">
        <f t="shared" si="3"/>
        <v>1.6309939410512422</v>
      </c>
      <c r="C54" s="15">
        <f t="shared" si="7"/>
        <v>2.3423443007020612</v>
      </c>
      <c r="D54" s="15">
        <f t="shared" si="0"/>
        <v>4.769207543839876</v>
      </c>
      <c r="E54" s="16">
        <f t="shared" si="5"/>
        <v>2.2925310309258369</v>
      </c>
      <c r="F54" s="17">
        <f t="shared" si="1"/>
        <v>4.981326977622448</v>
      </c>
    </row>
    <row r="55" spans="1:6">
      <c r="A55" s="13">
        <f t="shared" si="6"/>
        <v>0.3000000000000001</v>
      </c>
      <c r="B55" s="14">
        <f t="shared" si="3"/>
        <v>1.6078195643931026</v>
      </c>
      <c r="C55" s="15">
        <f t="shared" si="7"/>
        <v>2.3890214173504489</v>
      </c>
      <c r="D55" s="15">
        <f t="shared" si="0"/>
        <v>4.5663048132112838</v>
      </c>
      <c r="E55" s="16">
        <f t="shared" si="5"/>
        <v>2.3412837035331484</v>
      </c>
      <c r="F55" s="17">
        <f t="shared" si="1"/>
        <v>4.7737713817300342</v>
      </c>
    </row>
    <row r="56" spans="1:6">
      <c r="A56" s="13">
        <f t="shared" si="6"/>
        <v>0.31000000000000011</v>
      </c>
      <c r="B56" s="14">
        <f t="shared" si="3"/>
        <v>1.5841680387886845</v>
      </c>
      <c r="C56" s="15">
        <f t="shared" si="7"/>
        <v>2.4336926598693651</v>
      </c>
      <c r="D56" s="15">
        <f t="shared" si="0"/>
        <v>4.3683724092675149</v>
      </c>
      <c r="E56" s="16">
        <f t="shared" si="5"/>
        <v>2.3879840845078548</v>
      </c>
      <c r="F56" s="17">
        <f t="shared" si="1"/>
        <v>4.5708575361510366</v>
      </c>
    </row>
    <row r="57" spans="1:6">
      <c r="A57" s="13">
        <f t="shared" si="6"/>
        <v>0.32000000000000012</v>
      </c>
      <c r="B57" s="14">
        <f t="shared" si="3"/>
        <v>1.5600596550667982</v>
      </c>
      <c r="C57" s="15">
        <f t="shared" si="7"/>
        <v>2.476409223676229</v>
      </c>
      <c r="D57" s="15">
        <f t="shared" ref="D57:D88" si="8">$C$13-$C$21*(C57^2)</f>
        <v>4.1756713216438799</v>
      </c>
      <c r="E57" s="16">
        <f t="shared" si="5"/>
        <v>2.4326802342349474</v>
      </c>
      <c r="F57" s="17">
        <f t="shared" si="1"/>
        <v>4.3728989441281412</v>
      </c>
    </row>
    <row r="58" spans="1:6">
      <c r="A58" s="13">
        <f t="shared" si="6"/>
        <v>0.33000000000000013</v>
      </c>
      <c r="B58" s="14">
        <f t="shared" si="3"/>
        <v>1.5355142077772423</v>
      </c>
      <c r="C58" s="15">
        <f t="shared" si="7"/>
        <v>2.5172246630935753</v>
      </c>
      <c r="D58" s="15">
        <f t="shared" si="8"/>
        <v>3.9884141208779704</v>
      </c>
      <c r="E58" s="16">
        <f t="shared" si="5"/>
        <v>2.4754230855638073</v>
      </c>
      <c r="F58" s="17">
        <f t="shared" si="1"/>
        <v>4.1801577529768181</v>
      </c>
    </row>
    <row r="59" spans="1:6">
      <c r="A59" s="13">
        <f t="shared" si="6"/>
        <v>0.34000000000000014</v>
      </c>
      <c r="B59" s="14">
        <f t="shared" si="3"/>
        <v>1.5105509690339554</v>
      </c>
      <c r="C59" s="15">
        <f t="shared" si="7"/>
        <v>2.5561944222501061</v>
      </c>
      <c r="D59" s="15">
        <f t="shared" si="8"/>
        <v>3.80676813201028</v>
      </c>
      <c r="E59" s="16">
        <f t="shared" si="5"/>
        <v>2.5162659449330813</v>
      </c>
      <c r="F59" s="17">
        <f t="shared" si="1"/>
        <v>3.9928477317024633</v>
      </c>
    </row>
    <row r="60" spans="1:6">
      <c r="A60" s="13">
        <f t="shared" si="6"/>
        <v>0.35000000000000014</v>
      </c>
      <c r="B60" s="14">
        <f t="shared" si="3"/>
        <v>1.4851886671980394</v>
      </c>
      <c r="C60" s="15">
        <f t="shared" si="7"/>
        <v>2.5933753984801262</v>
      </c>
      <c r="D60" s="15">
        <f t="shared" si="8"/>
        <v>3.6308587141002064</v>
      </c>
      <c r="E60" s="16">
        <f t="shared" si="5"/>
        <v>2.5552640242516449</v>
      </c>
      <c r="F60" s="17">
        <f t="shared" si="1"/>
        <v>3.8111374228481107</v>
      </c>
    </row>
    <row r="61" spans="1:6">
      <c r="A61" s="13">
        <f t="shared" si="6"/>
        <v>0.36000000000000015</v>
      </c>
      <c r="B61" s="14">
        <f t="shared" si="3"/>
        <v>1.4594454700843806</v>
      </c>
      <c r="C61" s="15">
        <f t="shared" si="7"/>
        <v>2.6288255389650228</v>
      </c>
      <c r="D61" s="15">
        <f t="shared" si="8"/>
        <v>3.4607725874733308</v>
      </c>
      <c r="E61" s="16">
        <f t="shared" si="5"/>
        <v>2.5924740049363866</v>
      </c>
      <c r="F61" s="17">
        <f t="shared" si="1"/>
        <v>3.6351534028636046</v>
      </c>
    </row>
    <row r="62" spans="1:6">
      <c r="A62" s="13">
        <f t="shared" si="6"/>
        <v>0.37000000000000016</v>
      </c>
      <c r="B62" s="14">
        <f t="shared" si="3"/>
        <v>1.4333389723648735</v>
      </c>
      <c r="C62" s="15">
        <f t="shared" si="7"/>
        <v>2.6626034708163933</v>
      </c>
      <c r="D62" s="15">
        <f t="shared" si="8"/>
        <v>3.2965611581742813</v>
      </c>
      <c r="E62" s="16">
        <f t="shared" si="5"/>
        <v>2.6279536348880712</v>
      </c>
      <c r="F62" s="17">
        <f t="shared" si="1"/>
        <v>3.4649835928321906</v>
      </c>
    </row>
    <row r="63" spans="1:6">
      <c r="A63" s="13">
        <f t="shared" si="6"/>
        <v>0.38000000000000017</v>
      </c>
      <c r="B63" s="14">
        <f t="shared" si="3"/>
        <v>1.4068861868363511</v>
      </c>
      <c r="C63" s="15">
        <f t="shared" si="7"/>
        <v>2.6947681643328698</v>
      </c>
      <c r="D63" s="15">
        <f t="shared" si="8"/>
        <v>3.1382437965825885</v>
      </c>
      <c r="E63" s="16">
        <f t="shared" si="5"/>
        <v>2.6617613586431035</v>
      </c>
      <c r="F63" s="17">
        <f t="shared" si="1"/>
        <v>3.3006805689766239</v>
      </c>
    </row>
    <row r="64" spans="1:6">
      <c r="A64" s="13">
        <f t="shared" si="6"/>
        <v>0.39000000000000018</v>
      </c>
      <c r="B64" s="14">
        <f t="shared" si="3"/>
        <v>1.3801035392214711</v>
      </c>
      <c r="C64" s="15">
        <f t="shared" si="7"/>
        <v>2.7253786287688313</v>
      </c>
      <c r="D64" s="15">
        <f t="shared" si="8"/>
        <v>2.985811034299803</v>
      </c>
      <c r="E64" s="16">
        <f t="shared" si="5"/>
        <v>2.6939559804708995</v>
      </c>
      <c r="F64" s="17">
        <f t="shared" si="1"/>
        <v>3.142264829793163</v>
      </c>
    </row>
    <row r="65" spans="1:6">
      <c r="A65" s="13">
        <f t="shared" si="6"/>
        <v>0.40000000000000019</v>
      </c>
      <c r="B65" s="14">
        <f t="shared" si="3"/>
        <v>1.3530068661752723</v>
      </c>
      <c r="C65" s="15">
        <f t="shared" si="7"/>
        <v>2.7544936396290587</v>
      </c>
      <c r="D65" s="15">
        <f t="shared" si="8"/>
        <v>2.8392276501170635</v>
      </c>
      <c r="E65" s="16">
        <f t="shared" si="5"/>
        <v>2.7245963597913643</v>
      </c>
      <c r="F65" s="17">
        <f t="shared" si="1"/>
        <v>2.989727983769451</v>
      </c>
    </row>
    <row r="66" spans="1:6">
      <c r="A66" s="13">
        <f t="shared" si="6"/>
        <v>0.4100000000000002</v>
      </c>
      <c r="B66" s="14">
        <f t="shared" si="3"/>
        <v>1.3256114161781702</v>
      </c>
      <c r="C66" s="15">
        <f t="shared" si="7"/>
        <v>2.782171496243925</v>
      </c>
      <c r="D66" s="15">
        <f t="shared" si="8"/>
        <v>2.6984356220419539</v>
      </c>
      <c r="E66" s="16">
        <f t="shared" si="5"/>
        <v>2.7537411379607968</v>
      </c>
      <c r="F66" s="17">
        <f t="shared" si="1"/>
        <v>2.843035828312809</v>
      </c>
    </row>
    <row r="67" spans="1:6">
      <c r="A67" s="13">
        <f t="shared" si="6"/>
        <v>0.42000000000000021</v>
      </c>
      <c r="B67" s="14">
        <f t="shared" si="3"/>
        <v>1.2979318530071464</v>
      </c>
      <c r="C67" s="15">
        <f t="shared" si="7"/>
        <v>2.8084698081792281</v>
      </c>
      <c r="D67" s="15">
        <f t="shared" si="8"/>
        <v>2.5633569279513893</v>
      </c>
      <c r="E67" s="16">
        <f t="shared" si="5"/>
        <v>2.7814484952125706</v>
      </c>
      <c r="F67" s="17">
        <f t="shared" si="1"/>
        <v>2.7021312966657494</v>
      </c>
    </row>
    <row r="68" spans="1:6">
      <c r="A68" s="13">
        <f t="shared" si="6"/>
        <v>0.43000000000000022</v>
      </c>
      <c r="B68" s="14">
        <f t="shared" si="3"/>
        <v>1.2699822614901872</v>
      </c>
      <c r="C68" s="15">
        <f t="shared" si="7"/>
        <v>2.8334453088872915</v>
      </c>
      <c r="D68" s="15">
        <f t="shared" si="8"/>
        <v>2.4338961824191037</v>
      </c>
      <c r="E68" s="16">
        <f t="shared" si="5"/>
        <v>2.8077759363356565</v>
      </c>
      <c r="F68" s="17">
        <f t="shared" si="1"/>
        <v>2.5669372551635057</v>
      </c>
    </row>
    <row r="69" spans="1:6">
      <c r="A69" s="13">
        <f t="shared" si="6"/>
        <v>0.44000000000000022</v>
      </c>
      <c r="B69" s="14">
        <f t="shared" si="3"/>
        <v>1.2417761552640725</v>
      </c>
      <c r="C69" s="15">
        <f t="shared" si="7"/>
        <v>2.857153694905251</v>
      </c>
      <c r="D69" s="15">
        <f t="shared" si="8"/>
        <v>2.3099431016395195</v>
      </c>
      <c r="E69" s="16">
        <f t="shared" si="5"/>
        <v>2.8327801035235693</v>
      </c>
      <c r="F69" s="17">
        <f t="shared" si="1"/>
        <v>2.4373591381681665</v>
      </c>
    </row>
    <row r="70" spans="1:6">
      <c r="A70" s="13">
        <f t="shared" si="6"/>
        <v>0.45000000000000023</v>
      </c>
      <c r="B70" s="14">
        <f t="shared" si="3"/>
        <v>1.2133264862719284</v>
      </c>
      <c r="C70" s="15">
        <f t="shared" si="7"/>
        <v>2.8796494888465212</v>
      </c>
      <c r="D70" s="15">
        <f t="shared" si="8"/>
        <v>2.19137479214836</v>
      </c>
      <c r="E70" s="16">
        <f t="shared" si="5"/>
        <v>2.856516614722608</v>
      </c>
      <c r="F70" s="17">
        <f t="shared" si="1"/>
        <v>2.3132874123913307</v>
      </c>
    </row>
    <row r="71" spans="1:6">
      <c r="A71" s="13">
        <f t="shared" si="6"/>
        <v>0.46000000000000024</v>
      </c>
      <c r="B71" s="14">
        <f t="shared" si="3"/>
        <v>1.1846456557540828</v>
      </c>
      <c r="C71" s="15">
        <f t="shared" si="7"/>
        <v>2.9009859244063549</v>
      </c>
      <c r="D71" s="15">
        <f t="shared" si="8"/>
        <v>2.0780578622515149</v>
      </c>
      <c r="E71" s="16">
        <f t="shared" si="5"/>
        <v>2.8790399257453063</v>
      </c>
      <c r="F71" s="17">
        <f t="shared" si="1"/>
        <v>2.1945998661048502</v>
      </c>
    </row>
    <row r="72" spans="1:6">
      <c r="A72" s="13">
        <f t="shared" si="6"/>
        <v>0.47000000000000025</v>
      </c>
      <c r="B72" s="14">
        <f t="shared" si="3"/>
        <v>1.1557455265033245</v>
      </c>
      <c r="C72" s="15">
        <f t="shared" si="7"/>
        <v>2.9212148516067153</v>
      </c>
      <c r="D72" s="15">
        <f t="shared" si="8"/>
        <v>1.9698503577537272</v>
      </c>
      <c r="E72" s="16">
        <f t="shared" si="5"/>
        <v>2.9004032143870879</v>
      </c>
      <c r="F72" s="17">
        <f t="shared" si="1"/>
        <v>2.0811637219627386</v>
      </c>
    </row>
    <row r="73" spans="1:6">
      <c r="A73" s="13">
        <f t="shared" si="6"/>
        <v>0.48000000000000026</v>
      </c>
      <c r="B73" s="14">
        <f t="shared" si="3"/>
        <v>1.1266374361733555</v>
      </c>
      <c r="C73" s="15">
        <f t="shared" si="7"/>
        <v>2.9403866605341942</v>
      </c>
      <c r="D73" s="15">
        <f t="shared" si="8"/>
        <v>1.8666035257701736</v>
      </c>
      <c r="E73" s="16">
        <f t="shared" si="5"/>
        <v>2.9206582847856701</v>
      </c>
      <c r="F73" s="17">
        <f t="shared" si="1"/>
        <v>1.9728375748524112</v>
      </c>
    </row>
    <row r="74" spans="1:6">
      <c r="A74" s="13">
        <f t="shared" si="6"/>
        <v>0.49000000000000027</v>
      </c>
      <c r="B74" s="14">
        <f t="shared" si="3"/>
        <v>1.0973322114467563</v>
      </c>
      <c r="C74" s="15">
        <f t="shared" si="7"/>
        <v>2.9585502218727942</v>
      </c>
      <c r="D74" s="15">
        <f t="shared" si="8"/>
        <v>1.7681634121531058</v>
      </c>
      <c r="E74" s="16">
        <f t="shared" si="5"/>
        <v>2.939855490288783</v>
      </c>
      <c r="F74" s="17">
        <f t="shared" si="1"/>
        <v>1.8694731584011146</v>
      </c>
    </row>
    <row r="75" spans="1:6">
      <c r="A75" s="13">
        <f t="shared" si="6"/>
        <v>0.50000000000000022</v>
      </c>
      <c r="B75" s="14">
        <f t="shared" si="3"/>
        <v>1.0678401828859483</v>
      </c>
      <c r="C75" s="15">
        <f t="shared" si="7"/>
        <v>2.9757528425968491</v>
      </c>
      <c r="D75" s="15">
        <f t="shared" si="8"/>
        <v>1.6743722994199111</v>
      </c>
      <c r="E75" s="16">
        <f t="shared" si="5"/>
        <v>2.958043673141554</v>
      </c>
      <c r="F75" s="17">
        <f t="shared" si="1"/>
        <v>1.7709169455295122</v>
      </c>
    </row>
    <row r="76" spans="1:6">
      <c r="A76" s="13">
        <f t="shared" si="6"/>
        <v>0.51000000000000023</v>
      </c>
      <c r="B76" s="14">
        <f t="shared" si="3"/>
        <v>1.0381712003072561</v>
      </c>
      <c r="C76" s="15">
        <f t="shared" si="7"/>
        <v>2.9920402352644566</v>
      </c>
      <c r="D76" s="15">
        <f t="shared" si="8"/>
        <v>1.585069993075729</v>
      </c>
      <c r="E76" s="16">
        <f t="shared" si="5"/>
        <v>2.9752701193663009</v>
      </c>
      <c r="F76" s="17">
        <f t="shared" si="1"/>
        <v>1.6770115898155478</v>
      </c>
    </row>
    <row r="77" spans="1:6">
      <c r="A77" s="13">
        <f t="shared" si="6"/>
        <v>0.52000000000000024</v>
      </c>
      <c r="B77" s="14">
        <f t="shared" si="3"/>
        <v>1.0083346485341025</v>
      </c>
      <c r="C77" s="15">
        <f t="shared" si="7"/>
        <v>3.0074564994353077</v>
      </c>
      <c r="D77" s="15">
        <f t="shared" si="8"/>
        <v>1.5000949649289748</v>
      </c>
      <c r="E77" s="16">
        <f t="shared" si="5"/>
        <v>2.9915805272807572</v>
      </c>
      <c r="F77" s="17">
        <f t="shared" si="1"/>
        <v>1.5875972154550286</v>
      </c>
    </row>
    <row r="78" spans="1:6">
      <c r="A78" s="13">
        <f t="shared" si="6"/>
        <v>0.53000000000000025</v>
      </c>
      <c r="B78" s="14">
        <f t="shared" si="3"/>
        <v>0.97833946340052214</v>
      </c>
      <c r="C78" s="15">
        <f t="shared" si="7"/>
        <v>3.0220441138259395</v>
      </c>
      <c r="D78" s="15">
        <f t="shared" si="8"/>
        <v>1.4192853624451818</v>
      </c>
      <c r="E78" s="16">
        <f t="shared" si="5"/>
        <v>3.007018988182677</v>
      </c>
      <c r="F78" s="17">
        <f t="shared" si="1"/>
        <v>1.5025125643262385</v>
      </c>
    </row>
    <row r="79" spans="1:6">
      <c r="A79" s="13">
        <f t="shared" si="6"/>
        <v>0.54000000000000026</v>
      </c>
      <c r="B79" s="14">
        <f t="shared" si="3"/>
        <v>0.94819414789047907</v>
      </c>
      <c r="C79" s="15">
        <f t="shared" si="7"/>
        <v>3.0358439379078108</v>
      </c>
      <c r="D79" s="15">
        <f t="shared" si="8"/>
        <v>1.3424798934140902</v>
      </c>
      <c r="E79" s="16">
        <f t="shared" si="5"/>
        <v>3.021627977816534</v>
      </c>
      <c r="F79" s="17">
        <f t="shared" si="1"/>
        <v>1.4215960091276596</v>
      </c>
    </row>
    <row r="80" spans="1:6">
      <c r="A80" s="13">
        <f t="shared" si="6"/>
        <v>0.55000000000000027</v>
      </c>
      <c r="B80" s="14">
        <f t="shared" si="3"/>
        <v>0.91790678831185735</v>
      </c>
      <c r="C80" s="15">
        <f t="shared" si="7"/>
        <v>3.0488952217472503</v>
      </c>
      <c r="D80" s="15">
        <f t="shared" si="8"/>
        <v>1.269518595253734</v>
      </c>
      <c r="E80" s="16">
        <f t="shared" si="5"/>
        <v>3.0354483573292428</v>
      </c>
      <c r="F80" s="17">
        <f t="shared" si="1"/>
        <v>1.3446864418007429</v>
      </c>
    </row>
    <row r="81" spans="1:6">
      <c r="A81" s="13">
        <f t="shared" si="6"/>
        <v>0.56000000000000028</v>
      </c>
      <c r="B81" s="14">
        <f t="shared" si="3"/>
        <v>0.88748507041647495</v>
      </c>
      <c r="C81" s="15">
        <f t="shared" si="7"/>
        <v>3.0612356229796216</v>
      </c>
      <c r="D81" s="15">
        <f t="shared" si="8"/>
        <v>1.2002434981767713</v>
      </c>
      <c r="E81" s="16">
        <f t="shared" si="5"/>
        <v>3.0485193825145154</v>
      </c>
      <c r="F81" s="17">
        <f t="shared" si="1"/>
        <v>1.2716240465106114</v>
      </c>
    </row>
    <row r="82" spans="1:6">
      <c r="A82" s="13">
        <f t="shared" si="6"/>
        <v>0.57000000000000028</v>
      </c>
      <c r="B82" s="14">
        <f t="shared" si="3"/>
        <v>0.85693629538900429</v>
      </c>
      <c r="C82" s="15">
        <f t="shared" si="7"/>
        <v>3.0729012299016514</v>
      </c>
      <c r="D82" s="15">
        <f t="shared" si="8"/>
        <v>1.1344991912283202</v>
      </c>
      <c r="E82" s="16">
        <f t="shared" si="5"/>
        <v>3.0608787202379522</v>
      </c>
      <c r="F82" s="17">
        <f t="shared" si="1"/>
        <v>1.2022509663699257</v>
      </c>
    </row>
    <row r="83" spans="1:6">
      <c r="A83" s="13">
        <f t="shared" si="6"/>
        <v>0.58000000000000029</v>
      </c>
      <c r="B83" s="14">
        <f t="shared" si="3"/>
        <v>0.82626739563830631</v>
      </c>
      <c r="C83" s="15">
        <f t="shared" si="7"/>
        <v>3.0839265897547881</v>
      </c>
      <c r="D83" s="15">
        <f t="shared" si="8"/>
        <v>1.0721332998968762</v>
      </c>
      <c r="E83" s="16">
        <f t="shared" si="5"/>
        <v>3.0725624710259436</v>
      </c>
      <c r="F83" s="17">
        <f t="shared" si="1"/>
        <v>1.1364118728844588</v>
      </c>
    </row>
    <row r="84" spans="1:6">
      <c r="A84" s="13">
        <f t="shared" si="6"/>
        <v>0.5900000000000003</v>
      </c>
      <c r="B84" s="14">
        <f t="shared" si="3"/>
        <v>0.7954849503344027</v>
      </c>
      <c r="C84" s="15">
        <f t="shared" si="7"/>
        <v>3.0943447413578467</v>
      </c>
      <c r="D84" s="15">
        <f t="shared" si="8"/>
        <v>1.0129968836235204</v>
      </c>
      <c r="E84" s="16">
        <f t="shared" si="5"/>
        <v>3.0836051968898501</v>
      </c>
      <c r="F84" s="17">
        <f t="shared" si="1"/>
        <v>1.0739544467996538</v>
      </c>
    </row>
    <row r="85" spans="1:6">
      <c r="A85" s="13">
        <f t="shared" si="6"/>
        <v>0.60000000000000031</v>
      </c>
      <c r="B85" s="14">
        <f t="shared" si="3"/>
        <v>0.76459520064316422</v>
      </c>
      <c r="C85" s="15">
        <f t="shared" si="7"/>
        <v>3.1041872513285438</v>
      </c>
      <c r="D85" s="15">
        <f t="shared" si="8"/>
        <v>0.95694476110833193</v>
      </c>
      <c r="E85" s="16">
        <f t="shared" si="5"/>
        <v>3.0940399535419658</v>
      </c>
      <c r="F85" s="17">
        <f t="shared" si="1"/>
        <v>1.0147297786577916</v>
      </c>
    </row>
    <row r="86" spans="1:6">
      <c r="A86" s="13">
        <f t="shared" si="6"/>
        <v>0.61000000000000032</v>
      </c>
      <c r="B86" s="14">
        <f t="shared" si="3"/>
        <v>0.73360406461881178</v>
      </c>
      <c r="C86" s="15">
        <f t="shared" si="7"/>
        <v>3.1134842532103502</v>
      </c>
      <c r="D86" s="15">
        <f t="shared" si="8"/>
        <v>0.90383577085403033</v>
      </c>
      <c r="E86" s="16">
        <f t="shared" si="5"/>
        <v>3.1038983262407966</v>
      </c>
      <c r="F86" s="17">
        <f t="shared" si="1"/>
        <v>0.95859269695536575</v>
      </c>
    </row>
    <row r="87" spans="1:6">
      <c r="A87" s="13">
        <f t="shared" si="6"/>
        <v>0.62000000000000033</v>
      </c>
      <c r="B87" s="14">
        <f t="shared" si="3"/>
        <v>0.70251715172155604</v>
      </c>
      <c r="C87" s="15">
        <f t="shared" si="7"/>
        <v>3.1222644888932036</v>
      </c>
      <c r="D87" s="15">
        <f t="shared" si="8"/>
        <v>0.85353297390800087</v>
      </c>
      <c r="E87" s="16">
        <f t="shared" si="5"/>
        <v>3.1132104685798438</v>
      </c>
      <c r="F87" s="17">
        <f t="shared" si="1"/>
        <v>0.90540203133597608</v>
      </c>
    </row>
    <row r="88" spans="1:6">
      <c r="A88" s="13">
        <f t="shared" si="6"/>
        <v>0.63000000000000034</v>
      </c>
      <c r="B88" s="14">
        <f t="shared" si="3"/>
        <v>0.67133977693419078</v>
      </c>
      <c r="C88" s="15">
        <f t="shared" si="7"/>
        <v>3.1305553517838574</v>
      </c>
      <c r="D88" s="15">
        <f t="shared" si="8"/>
        <v>0.805903805277282</v>
      </c>
      <c r="E88" s="16">
        <f t="shared" si="5"/>
        <v>3.1220051436060636</v>
      </c>
      <c r="F88" s="17">
        <f t="shared" si="1"/>
        <v>0.85502081777937988</v>
      </c>
    </row>
    <row r="89" spans="1:6">
      <c r="A89" s="13">
        <f t="shared" ref="A89:A152" si="9">A88+$C$19</f>
        <v>0.64000000000000035</v>
      </c>
      <c r="B89" s="14">
        <f t="shared" si="3"/>
        <v>0.6400769744572411</v>
      </c>
      <c r="C89" s="15">
        <f t="shared" ref="C89:C152" si="10">E89+F89*$C$19</f>
        <v>3.1383829312439864</v>
      </c>
      <c r="D89" s="15">
        <f t="shared" ref="D89:D152" si="11">$C$13-$C$21*(C89^2)</f>
        <v>0.76082018000519724</v>
      </c>
      <c r="E89" s="16">
        <f t="shared" si="5"/>
        <v>3.1303097667213469</v>
      </c>
      <c r="F89" s="17">
        <f t="shared" si="1"/>
        <v>0.80731645226397042</v>
      </c>
    </row>
    <row r="90" spans="1:6">
      <c r="A90" s="13">
        <f t="shared" si="9"/>
        <v>0.65000000000000036</v>
      </c>
      <c r="B90" s="14">
        <f t="shared" si="3"/>
        <v>0.60873351096741435</v>
      </c>
      <c r="C90" s="15">
        <f t="shared" si="10"/>
        <v>3.1457720578716586</v>
      </c>
      <c r="D90" s="15">
        <f t="shared" si="11"/>
        <v>0.71815855942090678</v>
      </c>
      <c r="E90" s="16">
        <f t="shared" si="5"/>
        <v>3.1381504498826929</v>
      </c>
      <c r="F90" s="17">
        <f t="shared" ref="F90:F153" si="12">$C$13-$C$21*(E90^2)</f>
        <v>0.76216079889659305</v>
      </c>
    </row>
    <row r="91" spans="1:6">
      <c r="A91" s="13">
        <f t="shared" si="9"/>
        <v>0.66000000000000036</v>
      </c>
      <c r="B91" s="14">
        <f t="shared" ref="B91:B154" si="13">B90-E90*$C$19-0.5*F90*($C$19^2)</f>
        <v>0.57731389842864256</v>
      </c>
      <c r="C91" s="15">
        <f t="shared" si="10"/>
        <v>3.1527463492545613</v>
      </c>
      <c r="D91" s="15">
        <f t="shared" si="11"/>
        <v>0.67779998260949625</v>
      </c>
      <c r="E91" s="16">
        <f t="shared" ref="E91:E154" si="14">E90+0.5*(F90+D90)*$C$19</f>
        <v>3.1455520466742803</v>
      </c>
      <c r="F91" s="17">
        <f t="shared" si="12"/>
        <v>0.71943025802810823</v>
      </c>
    </row>
    <row r="92" spans="1:6">
      <c r="A92" s="13">
        <f t="shared" si="9"/>
        <v>0.67000000000000037</v>
      </c>
      <c r="B92" s="14">
        <f t="shared" si="13"/>
        <v>0.54582240644899838</v>
      </c>
      <c r="C92" s="15">
        <f t="shared" si="10"/>
        <v>3.1593282558715781</v>
      </c>
      <c r="D92" s="15">
        <f t="shared" si="11"/>
        <v>0.63963006770477371</v>
      </c>
      <c r="E92" s="16">
        <f t="shared" si="14"/>
        <v>3.1525381978774685</v>
      </c>
      <c r="F92" s="17">
        <f t="shared" si="12"/>
        <v>0.67900579941095174</v>
      </c>
    </row>
    <row r="93" spans="1:6">
      <c r="A93" s="13">
        <f t="shared" si="9"/>
        <v>0.68000000000000038</v>
      </c>
      <c r="B93" s="14">
        <f t="shared" si="13"/>
        <v>0.51426307418025319</v>
      </c>
      <c r="C93" s="15">
        <f t="shared" si="10"/>
        <v>3.1655391068631515</v>
      </c>
      <c r="D93" s="15">
        <f t="shared" si="11"/>
        <v>0.60353898718278742</v>
      </c>
      <c r="E93" s="16">
        <f t="shared" si="14"/>
        <v>3.1591313772130469</v>
      </c>
      <c r="F93" s="17">
        <f t="shared" si="12"/>
        <v>0.64077296501047343</v>
      </c>
    </row>
    <row r="94" spans="1:6">
      <c r="A94" s="13">
        <f t="shared" si="9"/>
        <v>0.69000000000000039</v>
      </c>
      <c r="B94" s="14">
        <f t="shared" si="13"/>
        <v>0.48263972175987219</v>
      </c>
      <c r="C94" s="15">
        <f t="shared" si="10"/>
        <v>3.1713991554305965</v>
      </c>
      <c r="D94" s="15">
        <f t="shared" si="11"/>
        <v>0.56942142093320491</v>
      </c>
      <c r="E94" s="16">
        <f t="shared" si="14"/>
        <v>3.1653529369740134</v>
      </c>
      <c r="F94" s="17">
        <f t="shared" si="12"/>
        <v>0.60462184565830235</v>
      </c>
    </row>
    <row r="95" spans="1:6">
      <c r="A95" s="13">
        <f t="shared" si="9"/>
        <v>0.7000000000000004</v>
      </c>
      <c r="B95" s="14">
        <f t="shared" si="13"/>
        <v>0.45095596129784915</v>
      </c>
      <c r="C95" s="15">
        <f t="shared" si="10"/>
        <v>3.1769276236603261</v>
      </c>
      <c r="D95" s="15">
        <f t="shared" si="11"/>
        <v>0.53717649050950911</v>
      </c>
      <c r="E95" s="16">
        <f t="shared" si="14"/>
        <v>3.171223153306971</v>
      </c>
      <c r="F95" s="17">
        <f t="shared" si="12"/>
        <v>0.57044703533549779</v>
      </c>
    </row>
    <row r="96" spans="1:6">
      <c r="A96" s="13">
        <f t="shared" si="9"/>
        <v>0.71000000000000041</v>
      </c>
      <c r="B96" s="14">
        <f t="shared" si="13"/>
        <v>0.41921520741301266</v>
      </c>
      <c r="C96" s="15">
        <f t="shared" si="10"/>
        <v>3.1821427466011674</v>
      </c>
      <c r="D96" s="15">
        <f t="shared" si="11"/>
        <v>0.5067076776079773</v>
      </c>
      <c r="E96" s="16">
        <f t="shared" si="14"/>
        <v>3.1767612709361961</v>
      </c>
      <c r="F96" s="17">
        <f t="shared" si="12"/>
        <v>0.53814756649710738</v>
      </c>
    </row>
    <row r="97" spans="1:6">
      <c r="A97" s="13">
        <f t="shared" si="9"/>
        <v>0.72000000000000042</v>
      </c>
      <c r="B97" s="14">
        <f t="shared" si="13"/>
        <v>0.38742068732532586</v>
      </c>
      <c r="C97" s="15">
        <f t="shared" si="10"/>
        <v>3.1870618154517092</v>
      </c>
      <c r="D97" s="15">
        <f t="shared" si="11"/>
        <v>0.47792272949987158</v>
      </c>
      <c r="E97" s="16">
        <f t="shared" si="14"/>
        <v>3.1819855471567213</v>
      </c>
      <c r="F97" s="17">
        <f t="shared" si="12"/>
        <v>0.50762682949877558</v>
      </c>
    </row>
    <row r="98" spans="1:6">
      <c r="A98" s="13">
        <f t="shared" si="9"/>
        <v>0.73000000000000043</v>
      </c>
      <c r="B98" s="14">
        <f t="shared" si="13"/>
        <v>0.35557545051228368</v>
      </c>
      <c r="C98" s="15">
        <f t="shared" si="10"/>
        <v>3.1917012197403158</v>
      </c>
      <c r="D98" s="15">
        <f t="shared" si="11"/>
        <v>0.45073355384064229</v>
      </c>
      <c r="E98" s="16">
        <f t="shared" si="14"/>
        <v>3.1869132949517147</v>
      </c>
      <c r="F98" s="17">
        <f t="shared" si="12"/>
        <v>0.47879247886013054</v>
      </c>
    </row>
    <row r="99" spans="1:6">
      <c r="A99" s="13">
        <f t="shared" si="9"/>
        <v>0.74000000000000044</v>
      </c>
      <c r="B99" s="14">
        <f t="shared" si="13"/>
        <v>0.32368237793882354</v>
      </c>
      <c r="C99" s="15">
        <f t="shared" si="10"/>
        <v>3.1960764884032073</v>
      </c>
      <c r="D99" s="15">
        <f t="shared" si="11"/>
        <v>0.42505610500378133</v>
      </c>
      <c r="E99" s="16">
        <f t="shared" si="14"/>
        <v>3.1915609251152186</v>
      </c>
      <c r="F99" s="17">
        <f t="shared" si="12"/>
        <v>0.45155632879887797</v>
      </c>
    </row>
    <row r="100" spans="1:6">
      <c r="A100" s="13">
        <f t="shared" si="9"/>
        <v>0.75000000000000044</v>
      </c>
      <c r="B100" s="14">
        <f t="shared" si="13"/>
        <v>0.29174419087123143</v>
      </c>
      <c r="C100" s="15">
        <f t="shared" si="10"/>
        <v>3.2002023296861593</v>
      </c>
      <c r="D100" s="15">
        <f t="shared" si="11"/>
        <v>0.40081026383423968</v>
      </c>
      <c r="E100" s="16">
        <f t="shared" si="14"/>
        <v>3.1959439872842319</v>
      </c>
      <c r="F100" s="17">
        <f t="shared" si="12"/>
        <v>0.42583424019274752</v>
      </c>
    </row>
    <row r="101" spans="1:6">
      <c r="A101" s="13">
        <f t="shared" si="9"/>
        <v>0.76000000000000045</v>
      </c>
      <c r="B101" s="14">
        <f t="shared" si="13"/>
        <v>0.25976345928637945</v>
      </c>
      <c r="C101" s="15">
        <f t="shared" si="10"/>
        <v>3.2040926698131003</v>
      </c>
      <c r="D101" s="15">
        <f t="shared" si="11"/>
        <v>0.37791971248590173</v>
      </c>
      <c r="E101" s="16">
        <f t="shared" si="14"/>
        <v>3.2000772098043671</v>
      </c>
      <c r="F101" s="17">
        <f t="shared" si="12"/>
        <v>0.40154600087332959</v>
      </c>
    </row>
    <row r="102" spans="1:6">
      <c r="A102" s="13">
        <f t="shared" si="9"/>
        <v>0.77000000000000046</v>
      </c>
      <c r="B102" s="14">
        <f t="shared" si="13"/>
        <v>0.22774260988829212</v>
      </c>
      <c r="C102" s="15">
        <f t="shared" si="10"/>
        <v>3.2077606903804123</v>
      </c>
      <c r="D102" s="15">
        <f t="shared" si="11"/>
        <v>0.35631180579860455</v>
      </c>
      <c r="E102" s="16">
        <f t="shared" si="14"/>
        <v>3.2039745383711633</v>
      </c>
      <c r="F102" s="17">
        <f t="shared" si="12"/>
        <v>0.37861520092491041</v>
      </c>
    </row>
    <row r="103" spans="1:6">
      <c r="A103" s="13">
        <f t="shared" si="9"/>
        <v>0.78000000000000047</v>
      </c>
      <c r="B103" s="14">
        <f t="shared" si="13"/>
        <v>0.19568393374453424</v>
      </c>
      <c r="C103" s="15">
        <f t="shared" si="10"/>
        <v>3.211218864449298</v>
      </c>
      <c r="D103" s="15">
        <f t="shared" si="11"/>
        <v>0.33591744048080763</v>
      </c>
      <c r="E103" s="16">
        <f t="shared" si="14"/>
        <v>3.2076491734047807</v>
      </c>
      <c r="F103" s="17">
        <f t="shared" si="12"/>
        <v>0.3569691044517338</v>
      </c>
    </row>
    <row r="104" spans="1:6">
      <c r="A104" s="13">
        <f t="shared" si="9"/>
        <v>0.79000000000000048</v>
      </c>
      <c r="B104" s="14">
        <f t="shared" si="13"/>
        <v>0.16358959355526384</v>
      </c>
      <c r="C104" s="15">
        <f t="shared" si="10"/>
        <v>3.2144789913203162</v>
      </c>
      <c r="D104" s="15">
        <f t="shared" si="11"/>
        <v>0.31667092319354673</v>
      </c>
      <c r="E104" s="16">
        <f t="shared" si="14"/>
        <v>3.2111136061294436</v>
      </c>
      <c r="F104" s="17">
        <f t="shared" si="12"/>
        <v>0.33653851908727006</v>
      </c>
    </row>
    <row r="105" spans="1:6">
      <c r="A105" s="13">
        <f t="shared" si="9"/>
        <v>0.80000000000000049</v>
      </c>
      <c r="B105" s="14">
        <f t="shared" si="13"/>
        <v>0.13146163056801505</v>
      </c>
      <c r="C105" s="15">
        <f t="shared" si="10"/>
        <v>3.2175522299843284</v>
      </c>
      <c r="D105" s="15">
        <f t="shared" si="11"/>
        <v>0.29850983847789259</v>
      </c>
      <c r="E105" s="16">
        <f t="shared" si="14"/>
        <v>3.2143796533408477</v>
      </c>
      <c r="F105" s="17">
        <f t="shared" si="12"/>
        <v>0.31725766434806779</v>
      </c>
    </row>
    <row r="106" spans="1:6">
      <c r="A106" s="13">
        <f t="shared" si="9"/>
        <v>0.8100000000000005</v>
      </c>
      <c r="B106" s="14">
        <f t="shared" si="13"/>
        <v>9.9301971151389154E-2</v>
      </c>
      <c r="C106" s="15">
        <f t="shared" si="10"/>
        <v>3.2204491312527845</v>
      </c>
      <c r="D106" s="15">
        <f t="shared" si="11"/>
        <v>0.28137491733086506</v>
      </c>
      <c r="E106" s="16">
        <f t="shared" si="14"/>
        <v>3.2174584908549777</v>
      </c>
      <c r="F106" s="17">
        <f t="shared" si="12"/>
        <v>0.29906403978066187</v>
      </c>
    </row>
    <row r="107" spans="1:6">
      <c r="A107" s="13">
        <f t="shared" si="9"/>
        <v>0.82000000000000051</v>
      </c>
      <c r="B107" s="14">
        <f t="shared" si="13"/>
        <v>6.7112433040850336E-2</v>
      </c>
      <c r="C107" s="15">
        <f t="shared" si="10"/>
        <v>3.223179668577659</v>
      </c>
      <c r="D107" s="15">
        <f t="shared" si="11"/>
        <v>0.265209907112121</v>
      </c>
      <c r="E107" s="16">
        <f t="shared" si="14"/>
        <v>3.2203606856405353</v>
      </c>
      <c r="F107" s="17">
        <f t="shared" si="12"/>
        <v>0.28189829371238062</v>
      </c>
    </row>
    <row r="108" spans="1:6">
      <c r="A108" s="13">
        <f t="shared" si="9"/>
        <v>0.83000000000000052</v>
      </c>
      <c r="B108" s="14">
        <f t="shared" si="13"/>
        <v>3.4894731269759366E-2</v>
      </c>
      <c r="C108" s="15">
        <f t="shared" si="10"/>
        <v>3.225753267577594</v>
      </c>
      <c r="D108" s="15">
        <f t="shared" si="11"/>
        <v>0.24996144335458936</v>
      </c>
      <c r="E108" s="16">
        <f t="shared" si="14"/>
        <v>3.2230962266446577</v>
      </c>
      <c r="F108" s="17">
        <f t="shared" si="12"/>
        <v>0.26570409329361766</v>
      </c>
    </row>
    <row r="109" spans="1:6">
      <c r="A109" s="13">
        <f t="shared" si="9"/>
        <v>0.84000000000000052</v>
      </c>
      <c r="B109" s="14">
        <f t="shared" si="13"/>
        <v>2.6504837986481098E-3</v>
      </c>
      <c r="C109" s="15">
        <f t="shared" si="10"/>
        <v>3.2281788342919953</v>
      </c>
      <c r="D109" s="15">
        <f t="shared" si="11"/>
        <v>0.23557892395555591</v>
      </c>
      <c r="E109" s="16">
        <f t="shared" si="14"/>
        <v>3.2256745543278988</v>
      </c>
      <c r="F109" s="17">
        <f t="shared" si="12"/>
        <v>0.25042799640963942</v>
      </c>
    </row>
    <row r="110" spans="1:6">
      <c r="A110" s="13">
        <f t="shared" si="9"/>
        <v>0.85000000000000053</v>
      </c>
      <c r="B110" s="14">
        <f t="shared" si="13"/>
        <v>-2.961878314445136E-2</v>
      </c>
      <c r="C110" s="15">
        <f t="shared" si="10"/>
        <v>3.2304647821891517</v>
      </c>
      <c r="D110" s="15">
        <f t="shared" si="11"/>
        <v>0.22201438613895697</v>
      </c>
      <c r="E110" s="16">
        <f t="shared" si="14"/>
        <v>3.2281045889297246</v>
      </c>
      <c r="F110" s="17">
        <f t="shared" si="12"/>
        <v>0.23601932594272235</v>
      </c>
    </row>
    <row r="111" spans="1:6">
      <c r="A111" s="13">
        <f t="shared" si="9"/>
        <v>0.86000000000000054</v>
      </c>
      <c r="B111" s="14">
        <f t="shared" si="13"/>
        <v>-6.1911630000045743E-2</v>
      </c>
      <c r="C111" s="15">
        <f t="shared" si="10"/>
        <v>3.2326190579579266</v>
      </c>
      <c r="D111" s="15">
        <f t="shared" si="11"/>
        <v>0.20922238650437208</v>
      </c>
      <c r="E111" s="16">
        <f t="shared" si="14"/>
        <v>3.2303947574901328</v>
      </c>
      <c r="F111" s="17">
        <f t="shared" si="12"/>
        <v>0.22243004677937073</v>
      </c>
    </row>
    <row r="112" spans="1:6">
      <c r="A112" s="13">
        <f t="shared" si="9"/>
        <v>0.87000000000000055</v>
      </c>
      <c r="B112" s="14">
        <f t="shared" si="13"/>
        <v>-9.4226699077286036E-2</v>
      </c>
      <c r="C112" s="15">
        <f t="shared" si="10"/>
        <v>3.2346491661153687</v>
      </c>
      <c r="D112" s="15">
        <f t="shared" si="11"/>
        <v>0.19715988441203258</v>
      </c>
      <c r="E112" s="16">
        <f t="shared" si="14"/>
        <v>3.2325530196565517</v>
      </c>
      <c r="F112" s="17">
        <f t="shared" si="12"/>
        <v>0.209614645881679</v>
      </c>
    </row>
    <row r="113" spans="1:6">
      <c r="A113" s="13">
        <f t="shared" si="9"/>
        <v>0.88000000000000056</v>
      </c>
      <c r="B113" s="14">
        <f t="shared" si="13"/>
        <v>-0.12656271000614566</v>
      </c>
      <c r="C113" s="15">
        <f t="shared" si="10"/>
        <v>3.2365621924647727</v>
      </c>
      <c r="D113" s="15">
        <f t="shared" si="11"/>
        <v>0.18578612889512947</v>
      </c>
      <c r="E113" s="16">
        <f t="shared" si="14"/>
        <v>3.2345868923080201</v>
      </c>
      <c r="F113" s="17">
        <f t="shared" si="12"/>
        <v>0.19753001567527662</v>
      </c>
    </row>
    <row r="114" spans="1:6">
      <c r="A114" s="13">
        <f t="shared" si="9"/>
        <v>0.89000000000000057</v>
      </c>
      <c r="B114" s="14">
        <f t="shared" si="13"/>
        <v>-0.15891845543000963</v>
      </c>
      <c r="C114" s="15">
        <f t="shared" si="10"/>
        <v>3.2383648264403528</v>
      </c>
      <c r="D114" s="15">
        <f t="shared" si="11"/>
        <v>0.17506254924043674</v>
      </c>
      <c r="E114" s="16">
        <f t="shared" si="14"/>
        <v>3.2365034730308722</v>
      </c>
      <c r="F114" s="17">
        <f t="shared" si="12"/>
        <v>0.18613534094805217</v>
      </c>
    </row>
    <row r="115" spans="1:6">
      <c r="A115" s="13">
        <f t="shared" si="9"/>
        <v>0.90000000000000058</v>
      </c>
      <c r="B115" s="14">
        <f t="shared" si="13"/>
        <v>-0.19129279692736575</v>
      </c>
      <c r="C115" s="15">
        <f t="shared" si="10"/>
        <v>3.2400633823758467</v>
      </c>
      <c r="D115" s="15">
        <f t="shared" si="11"/>
        <v>0.16495264933447906</v>
      </c>
      <c r="E115" s="16">
        <f t="shared" si="14"/>
        <v>3.2383094624818147</v>
      </c>
      <c r="F115" s="17">
        <f t="shared" si="12"/>
        <v>0.17539198940318101</v>
      </c>
    </row>
    <row r="116" spans="1:6">
      <c r="A116" s="13">
        <f t="shared" si="9"/>
        <v>0.91000000000000059</v>
      </c>
      <c r="B116" s="14">
        <f t="shared" si="13"/>
        <v>-0.22368466115165406</v>
      </c>
      <c r="C116" s="15">
        <f t="shared" si="10"/>
        <v>3.2416638197351624</v>
      </c>
      <c r="D116" s="15">
        <f t="shared" si="11"/>
        <v>0.15542190583465931</v>
      </c>
      <c r="E116" s="16">
        <f t="shared" si="14"/>
        <v>3.2400111856755029</v>
      </c>
      <c r="F116" s="17">
        <f t="shared" si="12"/>
        <v>0.16526340596593947</v>
      </c>
    </row>
    <row r="117" spans="1:6">
      <c r="A117" s="13">
        <f t="shared" si="9"/>
        <v>0.9200000000000006</v>
      </c>
      <c r="B117" s="14">
        <f t="shared" si="13"/>
        <v>-0.25609303617870738</v>
      </c>
      <c r="C117" s="15">
        <f t="shared" si="10"/>
        <v>3.2431717623435632</v>
      </c>
      <c r="D117" s="15">
        <f t="shared" si="11"/>
        <v>0.14643767019243903</v>
      </c>
      <c r="E117" s="16">
        <f t="shared" si="14"/>
        <v>3.241614612234506</v>
      </c>
      <c r="F117" s="17">
        <f t="shared" si="12"/>
        <v>0.15571501090573037</v>
      </c>
    </row>
    <row r="118" spans="1:6">
      <c r="A118" s="13">
        <f t="shared" si="9"/>
        <v>0.9300000000000006</v>
      </c>
      <c r="B118" s="14">
        <f t="shared" si="13"/>
        <v>-0.28851696805159771</v>
      </c>
      <c r="C118" s="15">
        <f t="shared" si="10"/>
        <v>3.244592516658019</v>
      </c>
      <c r="D118" s="15">
        <f t="shared" si="11"/>
        <v>0.13796907452798379</v>
      </c>
      <c r="E118" s="16">
        <f t="shared" si="14"/>
        <v>3.2431253756399969</v>
      </c>
      <c r="F118" s="17">
        <f t="shared" si="12"/>
        <v>0.14671410180218558</v>
      </c>
    </row>
    <row r="119" spans="1:6">
      <c r="A119" s="13">
        <f t="shared" si="9"/>
        <v>0.94000000000000061</v>
      </c>
      <c r="B119" s="14">
        <f t="shared" si="13"/>
        <v>-0.3209555575130878</v>
      </c>
      <c r="C119" s="15">
        <f t="shared" si="10"/>
        <v>3.2459310891152104</v>
      </c>
      <c r="D119" s="15">
        <f t="shared" si="11"/>
        <v>0.12998694133222166</v>
      </c>
      <c r="E119" s="16">
        <f t="shared" si="14"/>
        <v>3.2445487915216478</v>
      </c>
      <c r="F119" s="17">
        <f t="shared" si="12"/>
        <v>0.13822975935628889</v>
      </c>
    </row>
    <row r="120" spans="1:6">
      <c r="A120" s="13">
        <f t="shared" si="9"/>
        <v>0.95000000000000062</v>
      </c>
      <c r="B120" s="14">
        <f t="shared" si="13"/>
        <v>-0.35340795691627214</v>
      </c>
      <c r="C120" s="15">
        <f t="shared" si="10"/>
        <v>3.2471922025953286</v>
      </c>
      <c r="D120" s="15">
        <f t="shared" si="11"/>
        <v>0.1224636969525168</v>
      </c>
      <c r="E120" s="16">
        <f t="shared" si="14"/>
        <v>3.2458898750250902</v>
      </c>
      <c r="F120" s="17">
        <f t="shared" si="12"/>
        <v>0.13023275702382442</v>
      </c>
    </row>
    <row r="121" spans="1:6">
      <c r="A121" s="13">
        <f t="shared" si="9"/>
        <v>0.96000000000000063</v>
      </c>
      <c r="B121" s="14">
        <f t="shared" si="13"/>
        <v>-0.38587336730437422</v>
      </c>
      <c r="C121" s="15">
        <f t="shared" si="10"/>
        <v>3.2483803120392576</v>
      </c>
      <c r="D121" s="15">
        <f t="shared" si="11"/>
        <v>0.11537328880183217</v>
      </c>
      <c r="E121" s="16">
        <f t="shared" si="14"/>
        <v>3.2471533572949718</v>
      </c>
      <c r="F121" s="17">
        <f t="shared" si="12"/>
        <v>0.12269547442859619</v>
      </c>
    </row>
    <row r="122" spans="1:6">
      <c r="A122" s="13">
        <f t="shared" si="9"/>
        <v>0.97000000000000064</v>
      </c>
      <c r="B122" s="14">
        <f t="shared" si="13"/>
        <v>-0.41835103565104537</v>
      </c>
      <c r="C122" s="15">
        <f t="shared" si="10"/>
        <v>3.2494996192560865</v>
      </c>
      <c r="D122" s="15">
        <f t="shared" si="11"/>
        <v>0.10869110621761813</v>
      </c>
      <c r="E122" s="16">
        <f t="shared" si="14"/>
        <v>3.248343701111124</v>
      </c>
      <c r="F122" s="17">
        <f t="shared" si="12"/>
        <v>0.11559181449623601</v>
      </c>
    </row>
    <row r="123" spans="1:6">
      <c r="A123" s="13">
        <f t="shared" si="9"/>
        <v>0.98000000000000065</v>
      </c>
      <c r="B123" s="14">
        <f t="shared" si="13"/>
        <v>-0.45084025225288138</v>
      </c>
      <c r="C123" s="15">
        <f t="shared" si="10"/>
        <v>3.2505540869570515</v>
      </c>
      <c r="D123" s="15">
        <f t="shared" si="11"/>
        <v>0.10239390488575673</v>
      </c>
      <c r="E123" s="16">
        <f t="shared" si="14"/>
        <v>3.2494651157146932</v>
      </c>
      <c r="F123" s="17">
        <f t="shared" si="12"/>
        <v>0.10889712423584186</v>
      </c>
    </row>
    <row r="124" spans="1:6">
      <c r="A124" s="13">
        <f t="shared" si="9"/>
        <v>0.99000000000000066</v>
      </c>
      <c r="B124" s="14">
        <f t="shared" si="13"/>
        <v>-0.48334034826624012</v>
      </c>
      <c r="C124" s="15">
        <f t="shared" si="10"/>
        <v>3.2515474520511556</v>
      </c>
      <c r="D124" s="15">
        <f t="shared" si="11"/>
        <v>9.6459734736043856E-2</v>
      </c>
      <c r="E124" s="16">
        <f t="shared" si="14"/>
        <v>3.2505215708603012</v>
      </c>
      <c r="F124" s="17">
        <f t="shared" si="12"/>
        <v>0.1025881190854161</v>
      </c>
    </row>
    <row r="125" spans="1:6">
      <c r="A125" s="13">
        <f t="shared" si="9"/>
        <v>1.0000000000000007</v>
      </c>
      <c r="B125" s="14">
        <f t="shared" si="13"/>
        <v>-0.51585069338079748</v>
      </c>
      <c r="C125" s="15">
        <f t="shared" si="10"/>
        <v>3.2524832382366924</v>
      </c>
      <c r="D125" s="15">
        <f t="shared" si="11"/>
        <v>9.0867871208974549E-2</v>
      </c>
      <c r="E125" s="16">
        <f t="shared" si="14"/>
        <v>3.2515168101294085</v>
      </c>
      <c r="F125" s="17">
        <f t="shared" si="12"/>
        <v>9.6642810728399198E-2</v>
      </c>
    </row>
    <row r="126" spans="1:6">
      <c r="A126" s="13">
        <f t="shared" si="9"/>
        <v>1.0100000000000007</v>
      </c>
      <c r="B126" s="14">
        <f t="shared" si="13"/>
        <v>-0.54837069362262791</v>
      </c>
      <c r="C126" s="15">
        <f t="shared" si="10"/>
        <v>3.2533647679219104</v>
      </c>
      <c r="D126" s="15">
        <f t="shared" si="11"/>
        <v>8.5598749788305284E-2</v>
      </c>
      <c r="E126" s="16">
        <f t="shared" si="14"/>
        <v>3.2524543635390954</v>
      </c>
      <c r="F126" s="17">
        <f t="shared" si="12"/>
        <v>9.1040438281490665E-2</v>
      </c>
    </row>
    <row r="127" spans="1:6">
      <c r="A127" s="13">
        <f t="shared" si="9"/>
        <v>1.0200000000000007</v>
      </c>
      <c r="B127" s="14">
        <f t="shared" si="13"/>
        <v>-0.58089978927993291</v>
      </c>
      <c r="C127" s="15">
        <f t="shared" si="10"/>
        <v>3.2541951735069321</v>
      </c>
      <c r="D127" s="15">
        <f t="shared" si="11"/>
        <v>8.0633903690348063E-2</v>
      </c>
      <c r="E127" s="16">
        <f t="shared" si="14"/>
        <v>3.2533375594794443</v>
      </c>
      <c r="F127" s="17">
        <f t="shared" si="12"/>
        <v>8.5761402748806503E-2</v>
      </c>
    </row>
    <row r="128" spans="1:6">
      <c r="A128" s="13">
        <f t="shared" si="9"/>
        <v>1.0300000000000007</v>
      </c>
      <c r="B128" s="14">
        <f t="shared" si="13"/>
        <v>-0.61343745294486474</v>
      </c>
      <c r="C128" s="15">
        <f t="shared" si="10"/>
        <v>3.2549774080579765</v>
      </c>
      <c r="D128" s="15">
        <f t="shared" si="11"/>
        <v>7.595590459831314E-2</v>
      </c>
      <c r="E128" s="16">
        <f t="shared" si="14"/>
        <v>3.2541695360116401</v>
      </c>
      <c r="F128" s="17">
        <f t="shared" si="12"/>
        <v>8.0787204633667287E-2</v>
      </c>
    </row>
    <row r="129" spans="1:6">
      <c r="A129" s="13">
        <f t="shared" si="9"/>
        <v>1.0400000000000007</v>
      </c>
      <c r="B129" s="14">
        <f t="shared" si="13"/>
        <v>-0.64598318766521279</v>
      </c>
      <c r="C129" s="15">
        <f t="shared" si="10"/>
        <v>3.2557142554037672</v>
      </c>
      <c r="D129" s="15">
        <f t="shared" si="11"/>
        <v>7.1548306328889311E-2</v>
      </c>
      <c r="E129" s="16">
        <f t="shared" si="14"/>
        <v>3.2549532515577999</v>
      </c>
      <c r="F129" s="17">
        <f t="shared" si="12"/>
        <v>7.61003845967263E-2</v>
      </c>
    </row>
    <row r="130" spans="1:6">
      <c r="A130" s="13">
        <f t="shared" si="9"/>
        <v>1.0500000000000007</v>
      </c>
      <c r="B130" s="14">
        <f t="shared" si="13"/>
        <v>-0.67853652520002061</v>
      </c>
      <c r="C130" s="15">
        <f t="shared" si="10"/>
        <v>3.2564083396829062</v>
      </c>
      <c r="D130" s="15">
        <f t="shared" si="11"/>
        <v>6.7395591317575665E-2</v>
      </c>
      <c r="E130" s="16">
        <f t="shared" si="14"/>
        <v>3.255691495012428</v>
      </c>
      <c r="F130" s="17">
        <f t="shared" si="12"/>
        <v>7.1684467047813172E-2</v>
      </c>
    </row>
    <row r="131" spans="1:6">
      <c r="A131" s="13">
        <f t="shared" si="9"/>
        <v>1.0600000000000007</v>
      </c>
      <c r="B131" s="14">
        <f t="shared" si="13"/>
        <v>-0.7110970243734972</v>
      </c>
      <c r="C131" s="15">
        <f t="shared" si="10"/>
        <v>3.2570621343698387</v>
      </c>
      <c r="D131" s="15">
        <f t="shared" si="11"/>
        <v>6.3483119809788491E-2</v>
      </c>
      <c r="E131" s="16">
        <f t="shared" si="14"/>
        <v>3.2563868953042552</v>
      </c>
      <c r="F131" s="17">
        <f t="shared" si="12"/>
        <v>6.7523906558344393E-2</v>
      </c>
    </row>
    <row r="132" spans="1:6">
      <c r="A132" s="13">
        <f t="shared" si="9"/>
        <v>1.0700000000000007</v>
      </c>
      <c r="B132" s="14">
        <f t="shared" si="13"/>
        <v>-0.74366426952186759</v>
      </c>
      <c r="C132" s="15">
        <f t="shared" si="10"/>
        <v>3.2576779708059096</v>
      </c>
      <c r="D132" s="15">
        <f t="shared" si="11"/>
        <v>5.9797081645664107E-2</v>
      </c>
      <c r="E132" s="16">
        <f t="shared" si="14"/>
        <v>3.2570419304360958</v>
      </c>
      <c r="F132" s="17">
        <f t="shared" si="12"/>
        <v>6.3604036981395495E-2</v>
      </c>
    </row>
    <row r="133" spans="1:6">
      <c r="A133" s="13">
        <f t="shared" si="9"/>
        <v>1.0800000000000007</v>
      </c>
      <c r="B133" s="14">
        <f t="shared" si="13"/>
        <v>-0.77623786902807768</v>
      </c>
      <c r="C133" s="15">
        <f t="shared" si="10"/>
        <v>3.2582580462609068</v>
      </c>
      <c r="D133" s="15">
        <f t="shared" si="11"/>
        <v>5.6324450528004277E-2</v>
      </c>
      <c r="E133" s="16">
        <f t="shared" si="14"/>
        <v>3.2576589360292312</v>
      </c>
      <c r="F133" s="17">
        <f t="shared" si="12"/>
        <v>5.9911023167551036E-2</v>
      </c>
    </row>
    <row r="134" spans="1:6">
      <c r="A134" s="13">
        <f t="shared" si="9"/>
        <v>1.0900000000000007</v>
      </c>
      <c r="B134" s="14">
        <f t="shared" si="13"/>
        <v>-0.80881745393952831</v>
      </c>
      <c r="C134" s="15">
        <f t="shared" si="10"/>
        <v>3.2588044315493696</v>
      </c>
      <c r="D134" s="15">
        <f t="shared" si="11"/>
        <v>5.3052940664914061E-2</v>
      </c>
      <c r="E134" s="16">
        <f t="shared" si="14"/>
        <v>3.2582401133977088</v>
      </c>
      <c r="F134" s="17">
        <f t="shared" si="12"/>
        <v>5.6431815166090971E-2</v>
      </c>
    </row>
    <row r="135" spans="1:6">
      <c r="A135" s="13">
        <f t="shared" si="9"/>
        <v>1.1000000000000008</v>
      </c>
      <c r="B135" s="14">
        <f t="shared" si="13"/>
        <v>-0.8414026766642636</v>
      </c>
      <c r="C135" s="15">
        <f t="shared" si="10"/>
        <v>3.2593190782248942</v>
      </c>
      <c r="D135" s="15">
        <f t="shared" si="11"/>
        <v>4.9970965680788737E-2</v>
      </c>
      <c r="E135" s="16">
        <f t="shared" si="14"/>
        <v>3.2587875371768638</v>
      </c>
      <c r="F135" s="17">
        <f t="shared" si="12"/>
        <v>5.3154104803065039E-2</v>
      </c>
    </row>
    <row r="136" spans="1:6">
      <c r="A136" s="13">
        <f t="shared" si="9"/>
        <v>1.1100000000000008</v>
      </c>
      <c r="B136" s="14">
        <f t="shared" si="13"/>
        <v>-0.87399320974127237</v>
      </c>
      <c r="C136" s="15">
        <f t="shared" si="10"/>
        <v>3.2598038253745836</v>
      </c>
      <c r="D136" s="15">
        <f t="shared" si="11"/>
        <v>4.7067599692281803E-2</v>
      </c>
      <c r="E136" s="16">
        <f t="shared" si="14"/>
        <v>3.259303162529283</v>
      </c>
      <c r="F136" s="17">
        <f t="shared" si="12"/>
        <v>5.0066284530076999E-2</v>
      </c>
    </row>
    <row r="137" spans="1:6">
      <c r="A137" s="13">
        <f t="shared" si="9"/>
        <v>1.1200000000000008</v>
      </c>
      <c r="B137" s="14">
        <f t="shared" si="13"/>
        <v>-0.90658874468079165</v>
      </c>
      <c r="C137" s="15">
        <f t="shared" si="10"/>
        <v>3.2602604060347975</v>
      </c>
      <c r="D137" s="15">
        <f t="shared" si="11"/>
        <v>4.4332540448420943E-2</v>
      </c>
      <c r="E137" s="16">
        <f t="shared" si="14"/>
        <v>3.2597888319503947</v>
      </c>
      <c r="F137" s="17">
        <f t="shared" si="12"/>
        <v>4.7157408440300586E-2</v>
      </c>
    </row>
    <row r="138" spans="1:6">
      <c r="A138" s="13">
        <f t="shared" si="9"/>
        <v>1.1300000000000008</v>
      </c>
      <c r="B138" s="14">
        <f t="shared" si="13"/>
        <v>-0.93918899087071761</v>
      </c>
      <c r="C138" s="15">
        <f t="shared" si="10"/>
        <v>3.2606904532483481</v>
      </c>
      <c r="D138" s="15">
        <f t="shared" si="11"/>
        <v>4.1756074437357071E-2</v>
      </c>
      <c r="E138" s="16">
        <f t="shared" si="14"/>
        <v>3.2602462816948381</v>
      </c>
      <c r="F138" s="17">
        <f t="shared" si="12"/>
        <v>4.4417155351016646E-2</v>
      </c>
    </row>
    <row r="139" spans="1:6">
      <c r="A139" s="13">
        <f t="shared" si="9"/>
        <v>1.1400000000000008</v>
      </c>
      <c r="B139" s="14">
        <f t="shared" si="13"/>
        <v>-0.97179367454543353</v>
      </c>
      <c r="C139" s="15">
        <f t="shared" si="10"/>
        <v>3.2610955057823312</v>
      </c>
      <c r="D139" s="15">
        <f t="shared" si="11"/>
        <v>3.9329043865272695E-2</v>
      </c>
      <c r="E139" s="16">
        <f t="shared" si="14"/>
        <v>3.2606771478437802</v>
      </c>
      <c r="F139" s="17">
        <f t="shared" si="12"/>
        <v>4.1835793855092618E-2</v>
      </c>
    </row>
    <row r="140" spans="1:6">
      <c r="A140" s="13">
        <f t="shared" si="9"/>
        <v>1.1500000000000008</v>
      </c>
      <c r="B140" s="14">
        <f t="shared" si="13"/>
        <v>-1.0044025378135641</v>
      </c>
      <c r="C140" s="15">
        <f t="shared" si="10"/>
        <v>3.2614770135248512</v>
      </c>
      <c r="D140" s="15">
        <f t="shared" si="11"/>
        <v>3.704281541628518E-2</v>
      </c>
      <c r="E140" s="16">
        <f t="shared" si="14"/>
        <v>3.2610829720323822</v>
      </c>
      <c r="F140" s="17">
        <f t="shared" si="12"/>
        <v>3.940414924690927E-2</v>
      </c>
    </row>
    <row r="141" spans="1:6">
      <c r="A141" s="13">
        <f t="shared" si="9"/>
        <v>1.1600000000000008</v>
      </c>
      <c r="B141" s="14">
        <f t="shared" si="13"/>
        <v>-1.0370153377413502</v>
      </c>
      <c r="C141" s="15">
        <f t="shared" si="10"/>
        <v>3.2618363425780137</v>
      </c>
      <c r="D141" s="15">
        <f t="shared" si="11"/>
        <v>3.4889250705509411E-2</v>
      </c>
      <c r="E141" s="16">
        <f t="shared" si="14"/>
        <v>3.2614652068556982</v>
      </c>
      <c r="F141" s="17">
        <f t="shared" si="12"/>
        <v>3.7113572231554315E-2</v>
      </c>
    </row>
    <row r="142" spans="1:6">
      <c r="A142" s="13">
        <f t="shared" si="9"/>
        <v>1.1700000000000008</v>
      </c>
      <c r="B142" s="14">
        <f t="shared" si="13"/>
        <v>-1.069631845488519</v>
      </c>
      <c r="C142" s="15">
        <f t="shared" si="10"/>
        <v>3.2621747800636771</v>
      </c>
      <c r="D142" s="15">
        <f t="shared" si="11"/>
        <v>3.2860678340785654E-2</v>
      </c>
      <c r="E142" s="16">
        <f t="shared" si="14"/>
        <v>3.2618252209703833</v>
      </c>
      <c r="F142" s="17">
        <f t="shared" si="12"/>
        <v>3.4955909329388746E-2</v>
      </c>
    </row>
    <row r="143" spans="1:6">
      <c r="A143" s="13">
        <f t="shared" si="9"/>
        <v>1.1800000000000008</v>
      </c>
      <c r="B143" s="14">
        <f t="shared" si="13"/>
        <v>-1.1022518454936894</v>
      </c>
      <c r="C143" s="15">
        <f t="shared" si="10"/>
        <v>3.2624935386576488</v>
      </c>
      <c r="D143" s="15">
        <f t="shared" si="11"/>
        <v>3.0949867511955276E-2</v>
      </c>
      <c r="E143" s="16">
        <f t="shared" si="14"/>
        <v>3.262164303908734</v>
      </c>
      <c r="F143" s="17">
        <f t="shared" si="12"/>
        <v>3.2923474891475735E-2</v>
      </c>
    </row>
    <row r="144" spans="1:6">
      <c r="A144" s="13">
        <f t="shared" si="9"/>
        <v>1.1900000000000008</v>
      </c>
      <c r="B144" s="14">
        <f t="shared" si="13"/>
        <v>-1.1348751347065213</v>
      </c>
      <c r="C144" s="15">
        <f t="shared" si="10"/>
        <v>3.262793760867198</v>
      </c>
      <c r="D144" s="15">
        <f t="shared" si="11"/>
        <v>2.9150003029842608E-2</v>
      </c>
      <c r="E144" s="16">
        <f t="shared" si="14"/>
        <v>3.2624836706207514</v>
      </c>
      <c r="F144" s="17">
        <f t="shared" si="12"/>
        <v>3.1009024644648164E-2</v>
      </c>
    </row>
    <row r="145" spans="1:6">
      <c r="A145" s="13">
        <f t="shared" si="9"/>
        <v>1.2000000000000008</v>
      </c>
      <c r="B145" s="14">
        <f t="shared" si="13"/>
        <v>-1.1675015218639611</v>
      </c>
      <c r="C145" s="15">
        <f t="shared" si="10"/>
        <v>3.2630765230660077</v>
      </c>
      <c r="D145" s="15">
        <f t="shared" si="11"/>
        <v>2.7454661740449637E-2</v>
      </c>
      <c r="E145" s="16">
        <f t="shared" si="14"/>
        <v>3.2627844657591241</v>
      </c>
      <c r="F145" s="17">
        <f t="shared" si="12"/>
        <v>2.920573068837129E-2</v>
      </c>
    </row>
    <row r="146" spans="1:6">
      <c r="A146" s="13">
        <f t="shared" si="9"/>
        <v>1.2100000000000009</v>
      </c>
      <c r="B146" s="14">
        <f t="shared" si="13"/>
        <v>-1.2001308268080866</v>
      </c>
      <c r="C146" s="15">
        <f t="shared" si="10"/>
        <v>3.2633428392999559</v>
      </c>
      <c r="D146" s="15">
        <f t="shared" si="11"/>
        <v>2.5857790243039247E-2</v>
      </c>
      <c r="E146" s="16">
        <f t="shared" si="14"/>
        <v>3.2630677677212683</v>
      </c>
      <c r="F146" s="17">
        <f t="shared" si="12"/>
        <v>2.7507157868782883E-2</v>
      </c>
    </row>
    <row r="147" spans="1:6">
      <c r="A147" s="13">
        <f t="shared" si="9"/>
        <v>1.2200000000000009</v>
      </c>
      <c r="B147" s="14">
        <f t="shared" si="13"/>
        <v>-1.2327628798431927</v>
      </c>
      <c r="C147" s="15">
        <f t="shared" si="10"/>
        <v>3.2635936648764132</v>
      </c>
      <c r="D147" s="15">
        <f t="shared" si="11"/>
        <v>2.4353683844035245E-2</v>
      </c>
      <c r="E147" s="16">
        <f t="shared" si="14"/>
        <v>3.2633345924618276</v>
      </c>
      <c r="F147" s="17">
        <f t="shared" si="12"/>
        <v>2.5907241458586583E-2</v>
      </c>
    </row>
    <row r="148" spans="1:6">
      <c r="A148" s="13">
        <f t="shared" si="9"/>
        <v>1.2300000000000009</v>
      </c>
      <c r="B148" s="14">
        <f t="shared" si="13"/>
        <v>-1.2653975211298838</v>
      </c>
      <c r="C148" s="15">
        <f t="shared" si="10"/>
        <v>3.2638298997490867</v>
      </c>
      <c r="D148" s="15">
        <f t="shared" si="11"/>
        <v>2.2936966681680104E-2</v>
      </c>
      <c r="E148" s="16">
        <f t="shared" si="14"/>
        <v>3.2635858970883405</v>
      </c>
      <c r="F148" s="17">
        <f t="shared" si="12"/>
        <v>2.4400266074598775E-2</v>
      </c>
    </row>
    <row r="149" spans="1:6">
      <c r="A149" s="13">
        <f t="shared" si="9"/>
        <v>1.2400000000000009</v>
      </c>
      <c r="B149" s="14">
        <f t="shared" si="13"/>
        <v>-1.298034600114071</v>
      </c>
      <c r="C149" s="15">
        <f t="shared" si="10"/>
        <v>3.2640523917098005</v>
      </c>
      <c r="D149" s="15">
        <f t="shared" si="11"/>
        <v>2.1602572959432464E-2</v>
      </c>
      <c r="E149" s="16">
        <f t="shared" si="14"/>
        <v>3.2638225832521219</v>
      </c>
      <c r="F149" s="17">
        <f t="shared" si="12"/>
        <v>2.2980845767854419E-2</v>
      </c>
    </row>
    <row r="150" spans="1:6">
      <c r="A150" s="13">
        <f t="shared" si="9"/>
        <v>1.2500000000000009</v>
      </c>
      <c r="B150" s="14">
        <f t="shared" si="13"/>
        <v>-1.3306739749888807</v>
      </c>
      <c r="C150" s="15">
        <f t="shared" si="10"/>
        <v>3.2642619393980006</v>
      </c>
      <c r="D150" s="15">
        <f t="shared" si="11"/>
        <v>2.0345729229049425E-2</v>
      </c>
      <c r="E150" s="16">
        <f t="shared" si="14"/>
        <v>3.2640455003457585</v>
      </c>
      <c r="F150" s="17">
        <f t="shared" si="12"/>
        <v>2.1643905224207671E-2</v>
      </c>
    </row>
    <row r="151" spans="1:6">
      <c r="A151" s="13">
        <f t="shared" si="9"/>
        <v>1.2600000000000009</v>
      </c>
      <c r="B151" s="14">
        <f t="shared" si="13"/>
        <v>-1.3633155121875995</v>
      </c>
      <c r="C151" s="15">
        <f t="shared" si="10"/>
        <v>3.2644592951381872</v>
      </c>
      <c r="D151" s="15">
        <f t="shared" si="11"/>
        <v>1.9161937667036E-2</v>
      </c>
      <c r="E151" s="16">
        <f t="shared" si="14"/>
        <v>3.2642554485180248</v>
      </c>
      <c r="F151" s="17">
        <f t="shared" si="12"/>
        <v>2.038466201623379E-2</v>
      </c>
    </row>
    <row r="152" spans="1:6">
      <c r="A152" s="13">
        <f t="shared" si="9"/>
        <v>1.2700000000000009</v>
      </c>
      <c r="B152" s="14">
        <f t="shared" si="13"/>
        <v>-1.3959590859058806</v>
      </c>
      <c r="C152" s="15">
        <f t="shared" si="10"/>
        <v>3.2646451676149422</v>
      </c>
      <c r="D152" s="15">
        <f t="shared" si="11"/>
        <v>1.8046960290973857E-2</v>
      </c>
      <c r="E152" s="16">
        <f t="shared" si="14"/>
        <v>3.264453181516441</v>
      </c>
      <c r="F152" s="17">
        <f t="shared" si="12"/>
        <v>1.919860985010402E-2</v>
      </c>
    </row>
    <row r="153" spans="1:6">
      <c r="A153" s="13">
        <f t="shared" ref="A153:A216" si="15">A152+$C$19</f>
        <v>1.2800000000000009</v>
      </c>
      <c r="B153" s="14">
        <f t="shared" si="13"/>
        <v>-1.4286045776515375</v>
      </c>
      <c r="C153" s="15">
        <f t="shared" ref="C153:C216" si="16">E153+F153*$C$19</f>
        <v>3.2648202243946849</v>
      </c>
      <c r="D153" s="15">
        <f t="shared" ref="D153:D216" si="17">$C$13-$C$21*(C153^2)</f>
        <v>1.6996804064786986E-2</v>
      </c>
      <c r="E153" s="16">
        <f t="shared" si="14"/>
        <v>3.2646394093671462</v>
      </c>
      <c r="F153" s="17">
        <f t="shared" si="12"/>
        <v>1.808150275386744E-2</v>
      </c>
    </row>
    <row r="154" spans="1:6">
      <c r="A154" s="13">
        <f t="shared" si="15"/>
        <v>1.2900000000000009</v>
      </c>
      <c r="B154" s="14">
        <f t="shared" si="13"/>
        <v>-1.4612518758203465</v>
      </c>
      <c r="C154" s="15">
        <f t="shared" si="16"/>
        <v>3.2649850943028009</v>
      </c>
      <c r="D154" s="15">
        <f t="shared" si="17"/>
        <v>1.6007706844613168E-2</v>
      </c>
      <c r="E154" s="16">
        <f t="shared" si="14"/>
        <v>3.2648148009012394</v>
      </c>
      <c r="F154" s="17">
        <f t="shared" ref="F154:F217" si="18">$C$13-$C$21*(E154^2)</f>
        <v>1.702934015613522E-2</v>
      </c>
    </row>
    <row r="155" spans="1:6">
      <c r="A155" s="13">
        <f t="shared" si="15"/>
        <v>1.3000000000000009</v>
      </c>
      <c r="B155" s="14">
        <f t="shared" ref="B155:B218" si="19">B154-E154*$C$19-0.5*F154*($C$19^2)</f>
        <v>-1.4939008752963667</v>
      </c>
      <c r="C155" s="15">
        <f t="shared" si="16"/>
        <v>3.2651403696643104</v>
      </c>
      <c r="D155" s="15">
        <f t="shared" si="17"/>
        <v>1.5076124119351775E-2</v>
      </c>
      <c r="E155" s="16">
        <f t="shared" ref="E155:E218" si="20">E154+0.5*(F154+D154)*$C$19</f>
        <v>3.2649799861362432</v>
      </c>
      <c r="F155" s="17">
        <f t="shared" si="18"/>
        <v>1.6038352806733158E-2</v>
      </c>
    </row>
    <row r="156" spans="1:6">
      <c r="A156" s="13">
        <f t="shared" si="15"/>
        <v>1.3100000000000009</v>
      </c>
      <c r="B156" s="14">
        <f t="shared" si="19"/>
        <v>-1.5265514770753694</v>
      </c>
      <c r="C156" s="15">
        <f t="shared" si="16"/>
        <v>3.2652866084158072</v>
      </c>
      <c r="D156" s="15">
        <f t="shared" si="17"/>
        <v>1.419871650223925E-2</v>
      </c>
      <c r="E156" s="16">
        <f t="shared" si="20"/>
        <v>3.2651355585208734</v>
      </c>
      <c r="F156" s="17">
        <f t="shared" si="18"/>
        <v>1.5104989493375243E-2</v>
      </c>
    </row>
    <row r="157" spans="1:6">
      <c r="A157" s="13">
        <f t="shared" si="15"/>
        <v>1.320000000000001</v>
      </c>
      <c r="B157" s="14">
        <f t="shared" si="19"/>
        <v>-1.559203587910053</v>
      </c>
      <c r="C157" s="15">
        <f t="shared" si="16"/>
        <v>3.2654243360959576</v>
      </c>
      <c r="D157" s="15">
        <f t="shared" si="17"/>
        <v>1.3372337932153755E-2</v>
      </c>
      <c r="E157" s="16">
        <f t="shared" si="20"/>
        <v>3.2652820770508515</v>
      </c>
      <c r="F157" s="17">
        <f t="shared" si="18"/>
        <v>1.4225904510626108E-2</v>
      </c>
    </row>
    <row r="158" spans="1:6">
      <c r="A158" s="13">
        <f t="shared" si="15"/>
        <v>1.330000000000001</v>
      </c>
      <c r="B158" s="14">
        <f t="shared" si="19"/>
        <v>-1.5918571199757872</v>
      </c>
      <c r="C158" s="15">
        <f t="shared" si="16"/>
        <v>3.2655540477214635</v>
      </c>
      <c r="D158" s="15">
        <f t="shared" si="17"/>
        <v>1.2594024545405702E-2</v>
      </c>
      <c r="E158" s="16">
        <f t="shared" si="20"/>
        <v>3.2654200682630652</v>
      </c>
      <c r="F158" s="17">
        <f t="shared" si="18"/>
        <v>1.3397945839821901E-2</v>
      </c>
    </row>
    <row r="159" spans="1:6">
      <c r="A159" s="13">
        <f t="shared" si="15"/>
        <v>1.340000000000001</v>
      </c>
      <c r="B159" s="14">
        <f t="shared" si="19"/>
        <v>-1.6245119905557099</v>
      </c>
      <c r="C159" s="15">
        <f t="shared" si="16"/>
        <v>3.2656762095549974</v>
      </c>
      <c r="D159" s="15">
        <f t="shared" si="17"/>
        <v>1.1860984180852796E-2</v>
      </c>
      <c r="E159" s="16">
        <f t="shared" si="20"/>
        <v>3.2655500281149914</v>
      </c>
      <c r="F159" s="17">
        <f t="shared" si="18"/>
        <v>1.2618144000578368E-2</v>
      </c>
    </row>
    <row r="160" spans="1:6">
      <c r="A160" s="13">
        <f t="shared" si="15"/>
        <v>1.350000000000001</v>
      </c>
      <c r="B160" s="14">
        <f t="shared" si="19"/>
        <v>-1.6571681217440599</v>
      </c>
      <c r="C160" s="15">
        <f t="shared" si="16"/>
        <v>3.2657912607712665</v>
      </c>
      <c r="D160" s="15">
        <f t="shared" si="17"/>
        <v>1.1170586483082445E-2</v>
      </c>
      <c r="E160" s="16">
        <f t="shared" si="20"/>
        <v>3.2656724237558987</v>
      </c>
      <c r="F160" s="17">
        <f t="shared" si="18"/>
        <v>1.1883701536753222E-2</v>
      </c>
    </row>
    <row r="161" spans="1:6">
      <c r="A161" s="13">
        <f t="shared" si="15"/>
        <v>1.360000000000001</v>
      </c>
      <c r="B161" s="14">
        <f t="shared" si="19"/>
        <v>-1.6898254401666959</v>
      </c>
      <c r="C161" s="15">
        <f t="shared" si="16"/>
        <v>3.2658996150270134</v>
      </c>
      <c r="D161" s="15">
        <f t="shared" si="17"/>
        <v>1.0520353570386831E-2</v>
      </c>
      <c r="E161" s="16">
        <f t="shared" si="20"/>
        <v>3.2657876951959981</v>
      </c>
      <c r="F161" s="17">
        <f t="shared" si="18"/>
        <v>1.1191983101515035E-2</v>
      </c>
    </row>
    <row r="162" spans="1:6">
      <c r="A162" s="13">
        <f t="shared" si="15"/>
        <v>1.370000000000001</v>
      </c>
      <c r="B162" s="14">
        <f t="shared" si="19"/>
        <v>-1.7224838767178108</v>
      </c>
      <c r="C162" s="15">
        <f t="shared" si="16"/>
        <v>3.2660016619404391</v>
      </c>
      <c r="D162" s="15">
        <f t="shared" si="17"/>
        <v>9.9079512358564159E-3</v>
      </c>
      <c r="E162" s="16">
        <f t="shared" si="20"/>
        <v>3.2658962568793575</v>
      </c>
      <c r="F162" s="17">
        <f t="shared" si="18"/>
        <v>1.0540506108164038E-2</v>
      </c>
    </row>
    <row r="163" spans="1:6">
      <c r="A163" s="13">
        <f t="shared" si="15"/>
        <v>1.380000000000001</v>
      </c>
      <c r="B163" s="14">
        <f t="shared" si="19"/>
        <v>-1.7551433663119098</v>
      </c>
      <c r="C163" s="15">
        <f t="shared" si="16"/>
        <v>3.2660977684852277</v>
      </c>
      <c r="D163" s="15">
        <f t="shared" si="17"/>
        <v>9.331180651781068E-3</v>
      </c>
      <c r="E163" s="16">
        <f t="shared" si="20"/>
        <v>3.2659984991660775</v>
      </c>
      <c r="F163" s="17">
        <f t="shared" si="18"/>
        <v>9.926931915030579E-3</v>
      </c>
    </row>
    <row r="164" spans="1:6">
      <c r="A164" s="13">
        <f t="shared" si="15"/>
        <v>1.390000000000001</v>
      </c>
      <c r="B164" s="14">
        <f t="shared" si="19"/>
        <v>-1.7878038476501663</v>
      </c>
      <c r="C164" s="15">
        <f t="shared" si="16"/>
        <v>3.2661882803040574</v>
      </c>
      <c r="D164" s="15">
        <f t="shared" si="17"/>
        <v>8.7879705490667703E-3</v>
      </c>
      <c r="E164" s="16">
        <f t="shared" si="20"/>
        <v>3.2660947897289114</v>
      </c>
      <c r="F164" s="17">
        <f t="shared" si="18"/>
        <v>9.3490575145747101E-3</v>
      </c>
    </row>
    <row r="165" spans="1:6">
      <c r="A165" s="13">
        <f t="shared" si="15"/>
        <v>1.400000000000001</v>
      </c>
      <c r="B165" s="14">
        <f t="shared" si="19"/>
        <v>-1.8204652630003311</v>
      </c>
      <c r="C165" s="15">
        <f t="shared" si="16"/>
        <v>3.266273522946213</v>
      </c>
      <c r="D165" s="15">
        <f t="shared" si="17"/>
        <v>8.2763698448662382E-3</v>
      </c>
      <c r="E165" s="16">
        <f t="shared" si="20"/>
        <v>3.2661854748692298</v>
      </c>
      <c r="F165" s="17">
        <f t="shared" si="18"/>
        <v>8.8048076983113788E-3</v>
      </c>
    </row>
    <row r="166" spans="1:6">
      <c r="A166" s="13">
        <f t="shared" si="15"/>
        <v>1.410000000000001</v>
      </c>
      <c r="B166" s="14">
        <f t="shared" si="19"/>
        <v>-1.8531275579894082</v>
      </c>
      <c r="C166" s="15">
        <f t="shared" si="16"/>
        <v>3.2663538030336539</v>
      </c>
      <c r="D166" s="15">
        <f t="shared" si="17"/>
        <v>7.7945406932222738E-3</v>
      </c>
      <c r="E166" s="16">
        <f t="shared" si="20"/>
        <v>3.2662708807569456</v>
      </c>
      <c r="F166" s="17">
        <f t="shared" si="18"/>
        <v>8.2922276708092824E-3</v>
      </c>
    </row>
    <row r="167" spans="1:6">
      <c r="A167" s="13">
        <f t="shared" si="15"/>
        <v>1.420000000000001</v>
      </c>
      <c r="B167" s="14">
        <f t="shared" si="19"/>
        <v>-1.8857906814083611</v>
      </c>
      <c r="C167" s="15">
        <f t="shared" si="16"/>
        <v>3.2664294093596395</v>
      </c>
      <c r="D167" s="15">
        <f t="shared" si="17"/>
        <v>7.3407519347146177E-3</v>
      </c>
      <c r="E167" s="16">
        <f t="shared" si="20"/>
        <v>3.2663513145987659</v>
      </c>
      <c r="F167" s="17">
        <f t="shared" si="18"/>
        <v>7.809476087377476E-3</v>
      </c>
    </row>
    <row r="168" spans="1:6">
      <c r="A168" s="13">
        <f t="shared" si="15"/>
        <v>1.430000000000001</v>
      </c>
      <c r="B168" s="14">
        <f t="shared" si="19"/>
        <v>-1.9184545850281531</v>
      </c>
      <c r="C168" s="15">
        <f t="shared" si="16"/>
        <v>3.266500613923792</v>
      </c>
      <c r="D168" s="15">
        <f t="shared" si="17"/>
        <v>6.9133729226074081E-3</v>
      </c>
      <c r="E168" s="16">
        <f t="shared" si="20"/>
        <v>3.2664270657388763</v>
      </c>
      <c r="F168" s="17">
        <f t="shared" si="18"/>
        <v>7.3548184915743775E-3</v>
      </c>
    </row>
    <row r="169" spans="1:6">
      <c r="A169" s="13">
        <f t="shared" si="15"/>
        <v>1.4400000000000011</v>
      </c>
      <c r="B169" s="14">
        <f t="shared" si="19"/>
        <v>-1.9511192234264665</v>
      </c>
      <c r="C169" s="15">
        <f t="shared" si="16"/>
        <v>3.2665676729072448</v>
      </c>
      <c r="D169" s="15">
        <f t="shared" si="17"/>
        <v>6.5108677040637275E-3</v>
      </c>
      <c r="E169" s="16">
        <f t="shared" si="20"/>
        <v>3.266498406695947</v>
      </c>
      <c r="F169" s="17">
        <f t="shared" si="18"/>
        <v>6.926621129796473E-3</v>
      </c>
    </row>
    <row r="170" spans="1:6">
      <c r="A170" s="13">
        <f t="shared" si="15"/>
        <v>1.4500000000000011</v>
      </c>
      <c r="B170" s="14">
        <f t="shared" si="19"/>
        <v>-1.9837845538244825</v>
      </c>
      <c r="C170" s="15">
        <f t="shared" si="16"/>
        <v>3.2666308275913325</v>
      </c>
      <c r="D170" s="15">
        <f t="shared" si="17"/>
        <v>6.1317895362815733E-3</v>
      </c>
      <c r="E170" s="16">
        <f t="shared" si="20"/>
        <v>3.2665655941401162</v>
      </c>
      <c r="F170" s="17">
        <f t="shared" si="18"/>
        <v>6.5233451216535343E-3</v>
      </c>
    </row>
    <row r="171" spans="1:6">
      <c r="A171" s="13">
        <f t="shared" si="15"/>
        <v>1.4600000000000011</v>
      </c>
      <c r="B171" s="14">
        <f t="shared" si="19"/>
        <v>-2.0164505359331395</v>
      </c>
      <c r="C171" s="15">
        <f t="shared" si="16"/>
        <v>3.2666903052230643</v>
      </c>
      <c r="D171" s="15">
        <f t="shared" si="17"/>
        <v>5.7747757185104831E-3</v>
      </c>
      <c r="E171" s="16">
        <f t="shared" si="20"/>
        <v>3.2666288698134061</v>
      </c>
      <c r="F171" s="17">
        <f t="shared" si="18"/>
        <v>6.1435409658372464E-3</v>
      </c>
    </row>
    <row r="172" spans="1:6">
      <c r="A172" s="13">
        <f t="shared" si="15"/>
        <v>1.4700000000000011</v>
      </c>
      <c r="B172" s="14">
        <f t="shared" si="19"/>
        <v>-2.0491171318083219</v>
      </c>
      <c r="C172" s="15">
        <f t="shared" si="16"/>
        <v>3.2667463198304523</v>
      </c>
      <c r="D172" s="15">
        <f t="shared" si="17"/>
        <v>5.4385427219187932E-3</v>
      </c>
      <c r="E172" s="16">
        <f t="shared" si="20"/>
        <v>3.2666884613968277</v>
      </c>
      <c r="F172" s="17">
        <f t="shared" si="18"/>
        <v>5.7858433624602412E-3</v>
      </c>
    </row>
    <row r="173" spans="1:6">
      <c r="A173" s="13">
        <f t="shared" si="15"/>
        <v>1.4800000000000011</v>
      </c>
      <c r="B173" s="14">
        <f t="shared" si="19"/>
        <v>-2.081784305714458</v>
      </c>
      <c r="C173" s="15">
        <f t="shared" si="16"/>
        <v>3.2667990729905876</v>
      </c>
      <c r="D173" s="15">
        <f t="shared" si="17"/>
        <v>5.1218816003260059E-3</v>
      </c>
      <c r="E173" s="16">
        <f t="shared" si="20"/>
        <v>3.2667445833272497</v>
      </c>
      <c r="F173" s="17">
        <f t="shared" si="18"/>
        <v>5.4489663337822236E-3</v>
      </c>
    </row>
    <row r="174" spans="1:6">
      <c r="A174" s="13">
        <f t="shared" si="15"/>
        <v>1.4900000000000011</v>
      </c>
      <c r="B174" s="14">
        <f t="shared" si="19"/>
        <v>-2.1144520239960474</v>
      </c>
      <c r="C174" s="15">
        <f t="shared" si="16"/>
        <v>3.2668487545531835</v>
      </c>
      <c r="D174" s="15">
        <f t="shared" si="17"/>
        <v>4.8236536657775275E-3</v>
      </c>
      <c r="E174" s="16">
        <f t="shared" si="20"/>
        <v>3.2667974375669204</v>
      </c>
      <c r="F174" s="17">
        <f t="shared" si="18"/>
        <v>5.1316986263252318E-3</v>
      </c>
    </row>
    <row r="175" spans="1:6">
      <c r="A175" s="13">
        <f t="shared" si="15"/>
        <v>1.5000000000000011</v>
      </c>
      <c r="B175" s="14">
        <f t="shared" si="19"/>
        <v>-2.1471202549566479</v>
      </c>
      <c r="C175" s="15">
        <f t="shared" si="16"/>
        <v>3.266895543322164</v>
      </c>
      <c r="D175" s="15">
        <f t="shared" si="17"/>
        <v>4.5427864137632668E-3</v>
      </c>
      <c r="E175" s="16">
        <f t="shared" si="20"/>
        <v>3.2668472143283811</v>
      </c>
      <c r="F175" s="17">
        <f t="shared" si="18"/>
        <v>4.8328993783126606E-3</v>
      </c>
    </row>
    <row r="176" spans="1:6">
      <c r="A176" s="13">
        <f t="shared" si="15"/>
        <v>1.5100000000000011</v>
      </c>
      <c r="B176" s="14">
        <f t="shared" si="19"/>
        <v>-2.1797889687449006</v>
      </c>
      <c r="C176" s="15">
        <f t="shared" si="16"/>
        <v>3.2669396076977137</v>
      </c>
      <c r="D176" s="15">
        <f t="shared" si="17"/>
        <v>4.2782696838674639E-3</v>
      </c>
      <c r="E176" s="16">
        <f t="shared" si="20"/>
        <v>3.2668940927573416</v>
      </c>
      <c r="F176" s="17">
        <f t="shared" si="18"/>
        <v>4.5514940372282098E-3</v>
      </c>
    </row>
    <row r="177" spans="1:6">
      <c r="A177" s="13">
        <f t="shared" si="15"/>
        <v>1.5200000000000011</v>
      </c>
      <c r="B177" s="14">
        <f t="shared" si="19"/>
        <v>-2.2124581372471757</v>
      </c>
      <c r="C177" s="15">
        <f t="shared" si="16"/>
        <v>3.266981106281079</v>
      </c>
      <c r="D177" s="15">
        <f t="shared" si="17"/>
        <v>4.029152042257067E-3</v>
      </c>
      <c r="E177" s="16">
        <f t="shared" si="20"/>
        <v>3.2669382415759469</v>
      </c>
      <c r="F177" s="17">
        <f t="shared" si="18"/>
        <v>4.2864705132075187E-3</v>
      </c>
    </row>
    <row r="178" spans="1:6">
      <c r="A178" s="13">
        <f t="shared" si="15"/>
        <v>1.5300000000000011</v>
      </c>
      <c r="B178" s="14">
        <f t="shared" si="19"/>
        <v>-2.2451277339864606</v>
      </c>
      <c r="C178" s="15">
        <f t="shared" si="16"/>
        <v>3.2670201884442713</v>
      </c>
      <c r="D178" s="15">
        <f t="shared" si="17"/>
        <v>3.7945373733823118E-3</v>
      </c>
      <c r="E178" s="16">
        <f t="shared" si="20"/>
        <v>3.2669798196887241</v>
      </c>
      <c r="F178" s="17">
        <f t="shared" si="18"/>
        <v>4.0368755547195434E-3</v>
      </c>
    </row>
    <row r="179" spans="1:6">
      <c r="A179" s="13">
        <f t="shared" si="15"/>
        <v>1.5400000000000011</v>
      </c>
      <c r="B179" s="14">
        <f t="shared" si="19"/>
        <v>-2.2777977340271254</v>
      </c>
      <c r="C179" s="15">
        <f t="shared" si="16"/>
        <v>3.2670569948667025</v>
      </c>
      <c r="D179" s="15">
        <f t="shared" si="17"/>
        <v>3.5735816687818556E-3</v>
      </c>
      <c r="E179" s="16">
        <f t="shared" si="20"/>
        <v>3.2670189767533646</v>
      </c>
      <c r="F179" s="17">
        <f t="shared" si="18"/>
        <v>3.801811333810079E-3</v>
      </c>
    </row>
    <row r="180" spans="1:6">
      <c r="A180" s="13">
        <f t="shared" si="15"/>
        <v>1.5500000000000012</v>
      </c>
      <c r="B180" s="14">
        <f t="shared" si="19"/>
        <v>-2.3104681138852259</v>
      </c>
      <c r="C180" s="15">
        <f t="shared" si="16"/>
        <v>3.2670916580406661</v>
      </c>
      <c r="D180" s="15">
        <f t="shared" si="17"/>
        <v>3.3654900017534572E-3</v>
      </c>
      <c r="E180" s="16">
        <f t="shared" si="20"/>
        <v>3.2670558537183774</v>
      </c>
      <c r="F180" s="17">
        <f t="shared" si="18"/>
        <v>3.5804322288708335E-3</v>
      </c>
    </row>
    <row r="181" spans="1:6">
      <c r="A181" s="13">
        <f t="shared" si="15"/>
        <v>1.5600000000000012</v>
      </c>
      <c r="B181" s="14">
        <f t="shared" si="19"/>
        <v>-2.3431388514440208</v>
      </c>
      <c r="C181" s="15">
        <f t="shared" si="16"/>
        <v>3.2671243027474661</v>
      </c>
      <c r="D181" s="15">
        <f t="shared" si="17"/>
        <v>3.1695136771361376E-3</v>
      </c>
      <c r="E181" s="16">
        <f t="shared" si="20"/>
        <v>3.2670905833295305</v>
      </c>
      <c r="F181" s="17">
        <f t="shared" si="18"/>
        <v>3.3719417935493823E-3</v>
      </c>
    </row>
    <row r="182" spans="1:6">
      <c r="A182" s="13">
        <f t="shared" si="15"/>
        <v>1.5700000000000012</v>
      </c>
      <c r="B182" s="14">
        <f t="shared" si="19"/>
        <v>-2.3758099258744059</v>
      </c>
      <c r="C182" s="15">
        <f t="shared" si="16"/>
        <v>3.2671550465058958</v>
      </c>
      <c r="D182" s="15">
        <f t="shared" si="17"/>
        <v>2.9849475461602992E-3</v>
      </c>
      <c r="E182" s="16">
        <f t="shared" si="20"/>
        <v>3.2671232906068841</v>
      </c>
      <c r="F182" s="17">
        <f t="shared" si="18"/>
        <v>3.1755899011560729E-3</v>
      </c>
    </row>
    <row r="183" spans="1:6">
      <c r="A183" s="13">
        <f t="shared" si="15"/>
        <v>1.5800000000000012</v>
      </c>
      <c r="B183" s="14">
        <f t="shared" si="19"/>
        <v>-2.4084813175599695</v>
      </c>
      <c r="C183" s="15">
        <f t="shared" si="16"/>
        <v>3.2671839999946646</v>
      </c>
      <c r="D183" s="15">
        <f t="shared" si="17"/>
        <v>2.8111274768320982E-3</v>
      </c>
      <c r="E183" s="16">
        <f t="shared" si="20"/>
        <v>3.2671540932941205</v>
      </c>
      <c r="F183" s="17">
        <f t="shared" si="18"/>
        <v>2.9906700544177767E-3</v>
      </c>
    </row>
    <row r="184" spans="1:6">
      <c r="A184" s="13">
        <f t="shared" si="15"/>
        <v>1.5900000000000012</v>
      </c>
      <c r="B184" s="14">
        <f t="shared" si="19"/>
        <v>-2.4411530080264137</v>
      </c>
      <c r="C184" s="15">
        <f t="shared" si="16"/>
        <v>3.2672112674502878</v>
      </c>
      <c r="D184" s="15">
        <f t="shared" si="17"/>
        <v>2.6474279709063353E-3</v>
      </c>
      <c r="E184" s="16">
        <f t="shared" si="20"/>
        <v>3.267183102281777</v>
      </c>
      <c r="F184" s="17">
        <f t="shared" si="18"/>
        <v>2.8165168510643213E-3</v>
      </c>
    </row>
    <row r="185" spans="1:6">
      <c r="A185" s="13">
        <f t="shared" si="15"/>
        <v>1.6000000000000012</v>
      </c>
      <c r="B185" s="14">
        <f t="shared" si="19"/>
        <v>-2.473824979875074</v>
      </c>
      <c r="C185" s="15">
        <f t="shared" si="16"/>
        <v>3.2672369470418499</v>
      </c>
      <c r="D185" s="15">
        <f t="shared" si="17"/>
        <v>2.4932599190261584E-3</v>
      </c>
      <c r="E185" s="16">
        <f t="shared" si="20"/>
        <v>3.2672104220058866</v>
      </c>
      <c r="F185" s="17">
        <f t="shared" si="18"/>
        <v>2.6525035963071986E-3</v>
      </c>
    </row>
    <row r="186" spans="1:6">
      <c r="A186" s="13">
        <f t="shared" si="15"/>
        <v>1.6100000000000012</v>
      </c>
      <c r="B186" s="14">
        <f t="shared" si="19"/>
        <v>-2.5064972167203128</v>
      </c>
      <c r="C186" s="15">
        <f t="shared" si="16"/>
        <v>3.2672611312239996</v>
      </c>
      <c r="D186" s="15">
        <f t="shared" si="17"/>
        <v>2.3480684859507051E-3</v>
      </c>
      <c r="E186" s="16">
        <f t="shared" si="20"/>
        <v>3.2672361508234631</v>
      </c>
      <c r="F186" s="17">
        <f t="shared" si="18"/>
        <v>2.4980400536591674E-3</v>
      </c>
    </row>
    <row r="187" spans="1:6">
      <c r="A187" s="13">
        <f t="shared" si="15"/>
        <v>1.6200000000000012</v>
      </c>
      <c r="B187" s="14">
        <f t="shared" si="19"/>
        <v>-2.53916970313055</v>
      </c>
      <c r="C187" s="15">
        <f t="shared" si="16"/>
        <v>3.2672839070694231</v>
      </c>
      <c r="D187" s="15">
        <f t="shared" si="17"/>
        <v>2.2113311184970286E-3</v>
      </c>
      <c r="E187" s="16">
        <f t="shared" si="20"/>
        <v>3.2672603813661611</v>
      </c>
      <c r="F187" s="17">
        <f t="shared" si="18"/>
        <v>2.3525703262006203E-3</v>
      </c>
    </row>
    <row r="188" spans="1:6">
      <c r="A188" s="13">
        <f t="shared" si="15"/>
        <v>1.6300000000000012</v>
      </c>
      <c r="B188" s="14">
        <f t="shared" si="19"/>
        <v>-2.5718424245727278</v>
      </c>
      <c r="C188" s="15">
        <f t="shared" si="16"/>
        <v>3.2673053565819918</v>
      </c>
      <c r="D188" s="15">
        <f t="shared" si="17"/>
        <v>2.0825556690109437E-3</v>
      </c>
      <c r="E188" s="16">
        <f t="shared" si="20"/>
        <v>3.2672832008733845</v>
      </c>
      <c r="F188" s="17">
        <f t="shared" si="18"/>
        <v>2.2155708607130009E-3</v>
      </c>
    </row>
    <row r="189" spans="1:6">
      <c r="A189" s="13">
        <f t="shared" si="15"/>
        <v>1.6400000000000012</v>
      </c>
      <c r="B189" s="14">
        <f t="shared" si="19"/>
        <v>-2.6045153673600048</v>
      </c>
      <c r="C189" s="15">
        <f t="shared" si="16"/>
        <v>3.2673255569917088</v>
      </c>
      <c r="D189" s="15">
        <f t="shared" si="17"/>
        <v>1.9612786277285466E-3</v>
      </c>
      <c r="E189" s="16">
        <f t="shared" si="20"/>
        <v>3.2673046915060331</v>
      </c>
      <c r="F189" s="17">
        <f t="shared" si="18"/>
        <v>2.086548567575619E-3</v>
      </c>
    </row>
    <row r="190" spans="1:6">
      <c r="A190" s="13">
        <f t="shared" si="15"/>
        <v>1.6500000000000012</v>
      </c>
      <c r="B190" s="14">
        <f t="shared" si="19"/>
        <v>-2.6371885186024935</v>
      </c>
      <c r="C190" s="15">
        <f t="shared" si="16"/>
        <v>3.267344581032507</v>
      </c>
      <c r="D190" s="15">
        <f t="shared" si="17"/>
        <v>1.8470634577134604E-3</v>
      </c>
      <c r="E190" s="16">
        <f t="shared" si="20"/>
        <v>3.2673249306420096</v>
      </c>
      <c r="F190" s="17">
        <f t="shared" si="18"/>
        <v>1.9650390497663039E-3</v>
      </c>
    </row>
    <row r="191" spans="1:6">
      <c r="A191" s="13">
        <f t="shared" si="15"/>
        <v>1.6600000000000013</v>
      </c>
      <c r="B191" s="14">
        <f t="shared" si="19"/>
        <v>-2.6698618661608657</v>
      </c>
      <c r="C191" s="15">
        <f t="shared" si="16"/>
        <v>3.267362497203893</v>
      </c>
      <c r="D191" s="15">
        <f t="shared" si="17"/>
        <v>1.7394990264651966E-3</v>
      </c>
      <c r="E191" s="16">
        <f t="shared" si="20"/>
        <v>3.2673439911545468</v>
      </c>
      <c r="F191" s="17">
        <f t="shared" si="18"/>
        <v>1.8506049346420639E-3</v>
      </c>
    </row>
    <row r="192" spans="1:6">
      <c r="A192" s="13">
        <f t="shared" si="15"/>
        <v>1.6700000000000013</v>
      </c>
      <c r="B192" s="14">
        <f t="shared" si="19"/>
        <v>-2.7025353986026577</v>
      </c>
      <c r="C192" s="15">
        <f t="shared" si="16"/>
        <v>3.2673793700173781</v>
      </c>
      <c r="D192" s="15">
        <f t="shared" si="17"/>
        <v>1.6381981285746861E-3</v>
      </c>
      <c r="E192" s="16">
        <f t="shared" si="20"/>
        <v>3.2673619416743525</v>
      </c>
      <c r="F192" s="17">
        <f t="shared" si="18"/>
        <v>1.7428343025436277E-3</v>
      </c>
    </row>
    <row r="193" spans="1:6">
      <c r="A193" s="13">
        <f t="shared" si="15"/>
        <v>1.6800000000000013</v>
      </c>
      <c r="B193" s="14">
        <f t="shared" si="19"/>
        <v>-2.7352091051611165</v>
      </c>
      <c r="C193" s="15">
        <f t="shared" si="16"/>
        <v>3.2673952602285743</v>
      </c>
      <c r="D193" s="15">
        <f t="shared" si="17"/>
        <v>1.5427960941849506E-3</v>
      </c>
      <c r="E193" s="16">
        <f t="shared" si="20"/>
        <v>3.2673788468365079</v>
      </c>
      <c r="F193" s="17">
        <f t="shared" si="18"/>
        <v>1.6413392066496613E-3</v>
      </c>
    </row>
    <row r="194" spans="1:6">
      <c r="A194" s="13">
        <f t="shared" si="15"/>
        <v>1.6900000000000013</v>
      </c>
      <c r="B194" s="14">
        <f t="shared" si="19"/>
        <v>-2.767882975696442</v>
      </c>
      <c r="C194" s="15">
        <f t="shared" si="16"/>
        <v>3.2674102250557997</v>
      </c>
      <c r="D194" s="15">
        <f t="shared" si="17"/>
        <v>1.4529494782440366E-3</v>
      </c>
      <c r="E194" s="16">
        <f t="shared" si="20"/>
        <v>3.2673947675130122</v>
      </c>
      <c r="F194" s="17">
        <f t="shared" si="18"/>
        <v>1.5457542787657985E-3</v>
      </c>
    </row>
    <row r="195" spans="1:6">
      <c r="A195" s="13">
        <f t="shared" si="15"/>
        <v>1.7000000000000013</v>
      </c>
      <c r="B195" s="14">
        <f t="shared" si="19"/>
        <v>-2.8005570006592864</v>
      </c>
      <c r="C195" s="15">
        <f t="shared" si="16"/>
        <v>3.2674243183859586</v>
      </c>
      <c r="D195" s="15">
        <f t="shared" si="17"/>
        <v>1.3683348259245776E-3</v>
      </c>
      <c r="E195" s="16">
        <f t="shared" si="20"/>
        <v>3.2674097610317974</v>
      </c>
      <c r="F195" s="17">
        <f t="shared" si="18"/>
        <v>1.4557354161102154E-3</v>
      </c>
    </row>
    <row r="196" spans="1:6">
      <c r="A196" s="13">
        <f t="shared" si="15"/>
        <v>1.7100000000000013</v>
      </c>
      <c r="B196" s="14">
        <f t="shared" si="19"/>
        <v>-2.8332311710563753</v>
      </c>
      <c r="C196" s="15">
        <f t="shared" si="16"/>
        <v>3.2674375909684508</v>
      </c>
      <c r="D196" s="15">
        <f t="shared" si="17"/>
        <v>1.2886475097761974E-3</v>
      </c>
      <c r="E196" s="16">
        <f t="shared" si="20"/>
        <v>3.2674238813830074</v>
      </c>
      <c r="F196" s="17">
        <f t="shared" si="18"/>
        <v>1.3709585443528738E-3</v>
      </c>
    </row>
    <row r="197" spans="1:6">
      <c r="A197" s="13">
        <f t="shared" si="15"/>
        <v>1.7200000000000013</v>
      </c>
      <c r="B197" s="14">
        <f t="shared" si="19"/>
        <v>-2.8659054784181328</v>
      </c>
      <c r="C197" s="15">
        <f t="shared" si="16"/>
        <v>3.2674500905978037</v>
      </c>
      <c r="D197" s="15">
        <f t="shared" si="17"/>
        <v>1.2136006343972383E-3</v>
      </c>
      <c r="E197" s="16">
        <f t="shared" si="20"/>
        <v>3.2674371794132782</v>
      </c>
      <c r="F197" s="17">
        <f t="shared" si="18"/>
        <v>1.2911184525421504E-3</v>
      </c>
    </row>
    <row r="198" spans="1:6">
      <c r="A198" s="13">
        <f t="shared" si="15"/>
        <v>1.7300000000000013</v>
      </c>
      <c r="B198" s="14">
        <f t="shared" si="19"/>
        <v>-2.8985799147681885</v>
      </c>
      <c r="C198" s="15">
        <f t="shared" si="16"/>
        <v>3.2674618622856704</v>
      </c>
      <c r="D198" s="15">
        <f t="shared" si="17"/>
        <v>1.1429240048315137E-3</v>
      </c>
      <c r="E198" s="16">
        <f t="shared" si="20"/>
        <v>3.2674497030087131</v>
      </c>
      <c r="F198" s="17">
        <f t="shared" si="18"/>
        <v>1.2159276957266485E-3</v>
      </c>
    </row>
    <row r="199" spans="1:6">
      <c r="A199" s="13">
        <f t="shared" si="15"/>
        <v>1.7400000000000013</v>
      </c>
      <c r="B199" s="14">
        <f t="shared" si="19"/>
        <v>-2.9312544725946603</v>
      </c>
      <c r="C199" s="15">
        <f t="shared" si="16"/>
        <v>3.2674729484228293</v>
      </c>
      <c r="D199" s="15">
        <f t="shared" si="17"/>
        <v>1.0763631548655894E-3</v>
      </c>
      <c r="E199" s="16">
        <f t="shared" si="20"/>
        <v>3.2674614972672158</v>
      </c>
      <c r="F199" s="17">
        <f t="shared" si="18"/>
        <v>1.1451155613375619E-3</v>
      </c>
    </row>
    <row r="200" spans="1:6">
      <c r="A200" s="13">
        <f t="shared" si="15"/>
        <v>1.7500000000000013</v>
      </c>
      <c r="B200" s="14">
        <f t="shared" si="19"/>
        <v>-2.9639291448231102</v>
      </c>
      <c r="C200" s="15">
        <f t="shared" si="16"/>
        <v>3.2674833889317534</v>
      </c>
      <c r="D200" s="15">
        <f t="shared" si="17"/>
        <v>1.0136784318426351E-3</v>
      </c>
      <c r="E200" s="16">
        <f t="shared" si="20"/>
        <v>3.2674726046607967</v>
      </c>
      <c r="F200" s="17">
        <f t="shared" si="18"/>
        <v>1.0784270956545328E-3</v>
      </c>
    </row>
    <row r="201" spans="1:6">
      <c r="A201" s="13">
        <f t="shared" si="15"/>
        <v>1.7600000000000013</v>
      </c>
      <c r="B201" s="14">
        <f t="shared" si="19"/>
        <v>-2.996603924791073</v>
      </c>
      <c r="C201" s="15">
        <f t="shared" si="16"/>
        <v>3.267493221410303</v>
      </c>
      <c r="D201" s="15">
        <f t="shared" si="17"/>
        <v>9.5464413465684572E-4</v>
      </c>
      <c r="E201" s="16">
        <f t="shared" si="20"/>
        <v>3.2674830651884341</v>
      </c>
      <c r="F201" s="17">
        <f t="shared" si="18"/>
        <v>1.0156221868697912E-3</v>
      </c>
    </row>
    <row r="202" spans="1:6">
      <c r="A202" s="13">
        <f t="shared" si="15"/>
        <v>1.7700000000000014</v>
      </c>
      <c r="B202" s="14">
        <f t="shared" si="19"/>
        <v>-3.0292788062240668</v>
      </c>
      <c r="C202" s="15">
        <f t="shared" si="16"/>
        <v>3.2675024812670563</v>
      </c>
      <c r="D202" s="15">
        <f t="shared" si="17"/>
        <v>8.990477018997467E-4</v>
      </c>
      <c r="E202" s="16">
        <f t="shared" si="20"/>
        <v>3.2674929165200419</v>
      </c>
      <c r="F202" s="17">
        <f t="shared" si="18"/>
        <v>9.5647470142878888E-4</v>
      </c>
    </row>
    <row r="203" spans="1:6">
      <c r="A203" s="13">
        <f t="shared" si="15"/>
        <v>1.7800000000000014</v>
      </c>
      <c r="B203" s="14">
        <f t="shared" si="19"/>
        <v>-3.0619537832130024</v>
      </c>
      <c r="C203" s="15">
        <f t="shared" si="16"/>
        <v>3.2675112018487651</v>
      </c>
      <c r="D203" s="15">
        <f t="shared" si="17"/>
        <v>8.466889471723249E-4</v>
      </c>
      <c r="E203" s="16">
        <f t="shared" si="20"/>
        <v>3.2675021941320588</v>
      </c>
      <c r="F203" s="17">
        <f t="shared" si="18"/>
        <v>9.0077167063107311E-4</v>
      </c>
    </row>
    <row r="204" spans="1:6">
      <c r="A204" s="13">
        <f t="shared" si="15"/>
        <v>1.7900000000000014</v>
      </c>
      <c r="B204" s="14">
        <f t="shared" si="19"/>
        <v>-3.0946288501929065</v>
      </c>
      <c r="C204" s="15">
        <f t="shared" si="16"/>
        <v>3.2675194145603927</v>
      </c>
      <c r="D204" s="15">
        <f t="shared" si="17"/>
        <v>7.9737933889845181E-4</v>
      </c>
      <c r="E204" s="16">
        <f t="shared" si="20"/>
        <v>3.2675109314351478</v>
      </c>
      <c r="F204" s="17">
        <f t="shared" si="18"/>
        <v>8.4831252447870042E-4</v>
      </c>
    </row>
    <row r="205" spans="1:6">
      <c r="A205" s="13">
        <f t="shared" si="15"/>
        <v>1.8000000000000014</v>
      </c>
      <c r="B205" s="14">
        <f t="shared" si="19"/>
        <v>-3.1273040019228842</v>
      </c>
      <c r="C205" s="15">
        <f t="shared" si="16"/>
        <v>3.2675271489781661</v>
      </c>
      <c r="D205" s="15">
        <f t="shared" si="17"/>
        <v>7.5094132200703712E-4</v>
      </c>
      <c r="E205" s="16">
        <f t="shared" si="20"/>
        <v>3.2675191598944648</v>
      </c>
      <c r="F205" s="17">
        <f t="shared" si="18"/>
        <v>7.9890837011298288E-4</v>
      </c>
    </row>
    <row r="206" spans="1:6">
      <c r="A206" s="13">
        <f t="shared" si="15"/>
        <v>1.8100000000000014</v>
      </c>
      <c r="B206" s="14">
        <f t="shared" si="19"/>
        <v>-3.1599792334672472</v>
      </c>
      <c r="C206" s="15">
        <f t="shared" si="16"/>
        <v>3.2675344329560474</v>
      </c>
      <c r="D206" s="15">
        <f t="shared" si="17"/>
        <v>7.0720767906529147E-4</v>
      </c>
      <c r="E206" s="16">
        <f t="shared" si="20"/>
        <v>3.2675269091429255</v>
      </c>
      <c r="F206" s="17">
        <f t="shared" si="18"/>
        <v>7.5238131219634852E-4</v>
      </c>
    </row>
    <row r="207" spans="1:6">
      <c r="A207" s="13">
        <f t="shared" si="15"/>
        <v>1.8200000000000014</v>
      </c>
      <c r="B207" s="14">
        <f t="shared" si="19"/>
        <v>-3.1926545401777422</v>
      </c>
      <c r="C207" s="15">
        <f t="shared" si="16"/>
        <v>3.2675412927260101</v>
      </c>
      <c r="D207" s="15">
        <f t="shared" si="17"/>
        <v>6.660209285875851E-4</v>
      </c>
      <c r="E207" s="16">
        <f t="shared" si="20"/>
        <v>3.2675342070878819</v>
      </c>
      <c r="F207" s="17">
        <f t="shared" si="18"/>
        <v>7.0856381283590508E-4</v>
      </c>
    </row>
    <row r="208" spans="1:6">
      <c r="A208" s="13">
        <f t="shared" si="15"/>
        <v>1.8300000000000014</v>
      </c>
      <c r="B208" s="14">
        <f t="shared" si="19"/>
        <v>-3.2253299176768118</v>
      </c>
      <c r="C208" s="15">
        <f t="shared" si="16"/>
        <v>3.2675477529924759</v>
      </c>
      <c r="D208" s="15">
        <f t="shared" si="17"/>
        <v>6.2723275832432535E-4</v>
      </c>
      <c r="E208" s="16">
        <f t="shared" si="20"/>
        <v>3.2675410800115889</v>
      </c>
      <c r="F208" s="17">
        <f t="shared" si="18"/>
        <v>6.6729808871812679E-4</v>
      </c>
    </row>
    <row r="209" spans="1:6">
      <c r="A209" s="13">
        <f t="shared" si="15"/>
        <v>1.8400000000000014</v>
      </c>
      <c r="B209" s="14">
        <f t="shared" si="19"/>
        <v>-3.2580053618418323</v>
      </c>
      <c r="C209" s="15">
        <f t="shared" si="16"/>
        <v>3.2675538370212576</v>
      </c>
      <c r="D209" s="15">
        <f t="shared" si="17"/>
        <v>5.9070349153600432E-4</v>
      </c>
      <c r="E209" s="16">
        <f t="shared" si="20"/>
        <v>3.2675475526658242</v>
      </c>
      <c r="F209" s="17">
        <f t="shared" si="18"/>
        <v>6.284355433425759E-4</v>
      </c>
    </row>
    <row r="210" spans="1:6">
      <c r="A210" s="13">
        <f t="shared" si="15"/>
        <v>1.8500000000000014</v>
      </c>
      <c r="B210" s="14">
        <f t="shared" si="19"/>
        <v>-3.2906808687902678</v>
      </c>
      <c r="C210" s="15">
        <f t="shared" si="16"/>
        <v>3.267559566723321</v>
      </c>
      <c r="D210" s="15">
        <f t="shared" si="17"/>
        <v>5.5630158431796417E-4</v>
      </c>
      <c r="E210" s="16">
        <f t="shared" si="20"/>
        <v>3.2675536483609986</v>
      </c>
      <c r="F210" s="17">
        <f t="shared" si="18"/>
        <v>5.9183623225678161E-4</v>
      </c>
    </row>
    <row r="211" spans="1:6">
      <c r="A211" s="13">
        <f t="shared" si="15"/>
        <v>1.8600000000000014</v>
      </c>
      <c r="B211" s="14">
        <f t="shared" si="19"/>
        <v>-3.3233564348656892</v>
      </c>
      <c r="C211" s="15">
        <f t="shared" si="16"/>
        <v>3.2675649627336756</v>
      </c>
      <c r="D211" s="15">
        <f t="shared" si="17"/>
        <v>5.2390315215866678E-4</v>
      </c>
      <c r="E211" s="16">
        <f t="shared" si="20"/>
        <v>3.2675593890500814</v>
      </c>
      <c r="F211" s="17">
        <f t="shared" si="18"/>
        <v>5.573683594199963E-4</v>
      </c>
    </row>
    <row r="212" spans="1:6">
      <c r="A212" s="13">
        <f t="shared" si="15"/>
        <v>1.8700000000000014</v>
      </c>
      <c r="B212" s="14">
        <f t="shared" si="19"/>
        <v>-3.356032056624608</v>
      </c>
      <c r="C212" s="15">
        <f t="shared" si="16"/>
        <v>3.2675700444856681</v>
      </c>
      <c r="D212" s="15">
        <f t="shared" si="17"/>
        <v>4.9339152406169262E-4</v>
      </c>
      <c r="E212" s="16">
        <f t="shared" si="20"/>
        <v>3.2675647954076394</v>
      </c>
      <c r="F212" s="17">
        <f t="shared" si="18"/>
        <v>5.2490780285729954E-4</v>
      </c>
    </row>
    <row r="213" spans="1:6">
      <c r="A213" s="13">
        <f t="shared" si="15"/>
        <v>1.8800000000000014</v>
      </c>
      <c r="B213" s="14">
        <f t="shared" si="19"/>
        <v>-3.3887077308240747</v>
      </c>
      <c r="C213" s="15">
        <f t="shared" si="16"/>
        <v>3.2675748302809535</v>
      </c>
      <c r="D213" s="15">
        <f t="shared" si="17"/>
        <v>4.6465682260432573E-4</v>
      </c>
      <c r="E213" s="16">
        <f t="shared" si="20"/>
        <v>3.267569886904274</v>
      </c>
      <c r="F213" s="17">
        <f t="shared" si="18"/>
        <v>4.9433766793605116E-4</v>
      </c>
    </row>
    <row r="214" spans="1:6">
      <c r="A214" s="13">
        <f t="shared" si="15"/>
        <v>1.8900000000000015</v>
      </c>
      <c r="B214" s="14">
        <f t="shared" si="19"/>
        <v>-3.4213834544100008</v>
      </c>
      <c r="C214" s="15">
        <f t="shared" si="16"/>
        <v>3.267579337355393</v>
      </c>
      <c r="D214" s="15">
        <f t="shared" si="17"/>
        <v>4.375955684334798E-4</v>
      </c>
      <c r="E214" s="16">
        <f t="shared" si="20"/>
        <v>3.2675746818767268</v>
      </c>
      <c r="F214" s="17">
        <f t="shared" si="18"/>
        <v>4.6554786660379932E-4</v>
      </c>
    </row>
    <row r="215" spans="1:6">
      <c r="A215" s="13">
        <f t="shared" si="15"/>
        <v>1.9000000000000015</v>
      </c>
      <c r="B215" s="14">
        <f t="shared" si="19"/>
        <v>-3.4540592245061612</v>
      </c>
      <c r="C215" s="15">
        <f t="shared" si="16"/>
        <v>3.2675835819411136</v>
      </c>
      <c r="D215" s="15">
        <f t="shared" si="17"/>
        <v>4.1211030778498525E-4</v>
      </c>
      <c r="E215" s="16">
        <f t="shared" si="20"/>
        <v>3.2675791975939021</v>
      </c>
      <c r="F215" s="17">
        <f t="shared" si="18"/>
        <v>4.3843472115057125E-4</v>
      </c>
    </row>
    <row r="216" spans="1:6">
      <c r="A216" s="13">
        <f t="shared" si="15"/>
        <v>1.9100000000000015</v>
      </c>
      <c r="B216" s="14">
        <f t="shared" si="19"/>
        <v>-3.486735038403836</v>
      </c>
      <c r="C216" s="15">
        <f t="shared" si="16"/>
        <v>3.2675875793249567</v>
      </c>
      <c r="D216" s="15">
        <f t="shared" si="17"/>
        <v>3.8810926166732429E-4</v>
      </c>
      <c r="E216" s="16">
        <f t="shared" si="20"/>
        <v>3.2675834503190466</v>
      </c>
      <c r="F216" s="17">
        <f t="shared" si="18"/>
        <v>4.1290059098741949E-4</v>
      </c>
    </row>
    <row r="217" spans="1:6">
      <c r="A217" s="13">
        <f t="shared" ref="A217:A280" si="21">A216+$C$19</f>
        <v>1.9200000000000015</v>
      </c>
      <c r="B217" s="14">
        <f t="shared" si="19"/>
        <v>-3.5194108935520561</v>
      </c>
      <c r="C217" s="15">
        <f t="shared" ref="C217:C280" si="22">E217+F217*$C$19</f>
        <v>3.2675913439035216</v>
      </c>
      <c r="D217" s="15">
        <f t="shared" ref="D217:D280" si="23">$C$13-$C$21*(C217^2)</f>
        <v>3.655059954787987E-4</v>
      </c>
      <c r="E217" s="16">
        <f t="shared" si="20"/>
        <v>3.26758745536831</v>
      </c>
      <c r="F217" s="17">
        <f t="shared" si="18"/>
        <v>3.8885352118178673E-4</v>
      </c>
    </row>
    <row r="218" spans="1:6">
      <c r="A218" s="13">
        <f t="shared" si="21"/>
        <v>1.9300000000000015</v>
      </c>
      <c r="B218" s="14">
        <f t="shared" si="19"/>
        <v>-3.552086787548415</v>
      </c>
      <c r="C218" s="15">
        <f t="shared" si="22"/>
        <v>3.2675948892350073</v>
      </c>
      <c r="D218" s="15">
        <f t="shared" si="23"/>
        <v>3.4421910783422049E-4</v>
      </c>
      <c r="E218" s="16">
        <f t="shared" si="20"/>
        <v>3.2675912271658931</v>
      </c>
      <c r="F218" s="17">
        <f t="shared" ref="F218:F281" si="24">$C$13-$C$21*(E218^2)</f>
        <v>3.6620691142985606E-4</v>
      </c>
    </row>
    <row r="219" spans="1:6">
      <c r="A219" s="13">
        <f t="shared" si="21"/>
        <v>1.9400000000000015</v>
      </c>
      <c r="B219" s="14">
        <f t="shared" ref="B219:B282" si="25">B218-E218*$C$19-0.5*F218*($C$19^2)</f>
        <v>-3.5847627181304196</v>
      </c>
      <c r="C219" s="15">
        <f t="shared" si="22"/>
        <v>3.2675982280880325</v>
      </c>
      <c r="D219" s="15">
        <f t="shared" si="23"/>
        <v>3.241719375299823E-4</v>
      </c>
      <c r="E219" s="16">
        <f t="shared" ref="E219:E282" si="26">E218+0.5*(F218+D218)*$C$19</f>
        <v>3.2675947792959894</v>
      </c>
      <c r="F219" s="17">
        <f t="shared" si="24"/>
        <v>3.4487920429171481E-4</v>
      </c>
    </row>
    <row r="220" spans="1:6">
      <c r="A220" s="13">
        <f t="shared" si="21"/>
        <v>1.9500000000000015</v>
      </c>
      <c r="B220" s="14">
        <f t="shared" si="25"/>
        <v>-3.6174386831673395</v>
      </c>
      <c r="C220" s="15">
        <f t="shared" si="22"/>
        <v>3.2676013724876141</v>
      </c>
      <c r="D220" s="15">
        <f t="shared" si="23"/>
        <v>3.0529228754971882E-4</v>
      </c>
      <c r="E220" s="16">
        <f t="shared" si="26"/>
        <v>3.2675981245516983</v>
      </c>
      <c r="F220" s="17">
        <f t="shared" si="24"/>
        <v>3.2479359159509613E-4</v>
      </c>
    </row>
    <row r="221" spans="1:6">
      <c r="A221" s="13">
        <f t="shared" si="21"/>
        <v>1.9600000000000015</v>
      </c>
      <c r="B221" s="14">
        <f t="shared" si="25"/>
        <v>-3.650114680652536</v>
      </c>
      <c r="C221" s="15">
        <f t="shared" si="22"/>
        <v>3.2676043337584728</v>
      </c>
      <c r="D221" s="15">
        <f t="shared" si="23"/>
        <v>2.8751216511579969E-4</v>
      </c>
      <c r="E221" s="16">
        <f t="shared" si="26"/>
        <v>3.2676012749810939</v>
      </c>
      <c r="F221" s="17">
        <f t="shared" si="24"/>
        <v>3.0587773789925166E-4</v>
      </c>
    </row>
    <row r="222" spans="1:6">
      <c r="A222" s="13">
        <f t="shared" si="21"/>
        <v>1.9700000000000015</v>
      </c>
      <c r="B222" s="14">
        <f t="shared" si="25"/>
        <v>-3.6827907086962339</v>
      </c>
      <c r="C222" s="15">
        <f t="shared" si="22"/>
        <v>3.2676071225658094</v>
      </c>
      <c r="D222" s="15">
        <f t="shared" si="23"/>
        <v>2.707675369197915E-4</v>
      </c>
      <c r="E222" s="16">
        <f t="shared" si="26"/>
        <v>3.2676042419306088</v>
      </c>
      <c r="F222" s="17">
        <f t="shared" si="24"/>
        <v>2.880635200792625E-4</v>
      </c>
    </row>
    <row r="223" spans="1:6">
      <c r="A223" s="13">
        <f t="shared" si="21"/>
        <v>1.9800000000000015</v>
      </c>
      <c r="B223" s="14">
        <f t="shared" si="25"/>
        <v>-3.7154667655187161</v>
      </c>
      <c r="C223" s="15">
        <f t="shared" si="22"/>
        <v>3.2676097489537144</v>
      </c>
      <c r="D223" s="15">
        <f t="shared" si="23"/>
        <v>2.5499809855489275E-4</v>
      </c>
      <c r="E223" s="16">
        <f t="shared" si="26"/>
        <v>3.2676070360858938</v>
      </c>
      <c r="F223" s="17">
        <f t="shared" si="24"/>
        <v>2.7128678205201595E-4</v>
      </c>
    </row>
    <row r="224" spans="1:6">
      <c r="A224" s="13">
        <f t="shared" si="21"/>
        <v>1.9900000000000015</v>
      </c>
      <c r="B224" s="14">
        <f t="shared" si="25"/>
        <v>-3.748142849443914</v>
      </c>
      <c r="C224" s="15">
        <f t="shared" si="22"/>
        <v>3.2676122223813344</v>
      </c>
      <c r="D224" s="15">
        <f t="shared" si="23"/>
        <v>2.401470574078246E-4</v>
      </c>
      <c r="E224" s="16">
        <f t="shared" si="26"/>
        <v>3.2676096675102966</v>
      </c>
      <c r="F224" s="17">
        <f t="shared" si="24"/>
        <v>2.5548710379830197E-4</v>
      </c>
    </row>
    <row r="225" spans="1:6">
      <c r="A225" s="13">
        <f t="shared" si="21"/>
        <v>2.0000000000000013</v>
      </c>
      <c r="B225" s="14">
        <f t="shared" si="25"/>
        <v>-3.7808189588933723</v>
      </c>
      <c r="C225" s="15">
        <f t="shared" si="22"/>
        <v>3.2676145517569406</v>
      </c>
      <c r="D225" s="15">
        <f t="shared" si="23"/>
        <v>2.2616092815397337E-4</v>
      </c>
      <c r="E225" s="16">
        <f t="shared" si="26"/>
        <v>3.2676121456811025</v>
      </c>
      <c r="F225" s="17">
        <f t="shared" si="24"/>
        <v>2.406075838088384E-4</v>
      </c>
    </row>
    <row r="226" spans="1:6">
      <c r="A226" s="13">
        <f t="shared" si="21"/>
        <v>2.0100000000000011</v>
      </c>
      <c r="B226" s="14">
        <f t="shared" si="25"/>
        <v>-3.8134950923805628</v>
      </c>
      <c r="C226" s="15">
        <f t="shared" si="22"/>
        <v>3.2676167454700042</v>
      </c>
      <c r="D226" s="15">
        <f t="shared" si="23"/>
        <v>2.1298934019142735E-4</v>
      </c>
      <c r="E226" s="16">
        <f t="shared" si="26"/>
        <v>3.2676144795236621</v>
      </c>
      <c r="F226" s="17">
        <f t="shared" si="24"/>
        <v>2.2659463421348391E-4</v>
      </c>
    </row>
    <row r="227" spans="1:6">
      <c r="A227" s="13">
        <f t="shared" si="21"/>
        <v>2.0200000000000009</v>
      </c>
      <c r="B227" s="14">
        <f t="shared" si="25"/>
        <v>-3.8461712485055313</v>
      </c>
      <c r="C227" s="15">
        <f t="shared" si="22"/>
        <v>3.2676188114214124</v>
      </c>
      <c r="D227" s="15">
        <f t="shared" si="23"/>
        <v>2.0058485626783806E-4</v>
      </c>
      <c r="E227" s="16">
        <f t="shared" si="26"/>
        <v>3.267616677443534</v>
      </c>
      <c r="F227" s="17">
        <f t="shared" si="24"/>
        <v>2.1339778783335817E-4</v>
      </c>
    </row>
    <row r="228" spans="1:6">
      <c r="A228" s="13">
        <f t="shared" si="21"/>
        <v>2.0300000000000007</v>
      </c>
      <c r="B228" s="14">
        <f t="shared" si="25"/>
        <v>-3.8788474259498562</v>
      </c>
      <c r="C228" s="15">
        <f t="shared" si="22"/>
        <v>3.2676207570519189</v>
      </c>
      <c r="D228" s="15">
        <f t="shared" si="23"/>
        <v>1.8890280166594664E-4</v>
      </c>
      <c r="E228" s="16">
        <f t="shared" si="26"/>
        <v>3.2676187473567544</v>
      </c>
      <c r="F228" s="17">
        <f t="shared" si="24"/>
        <v>2.0096951645953709E-4</v>
      </c>
    </row>
    <row r="229" spans="1:6">
      <c r="A229" s="13">
        <f t="shared" si="21"/>
        <v>2.0400000000000005</v>
      </c>
      <c r="B229" s="14">
        <f t="shared" si="25"/>
        <v>-3.9115236234718997</v>
      </c>
      <c r="C229" s="15">
        <f t="shared" si="22"/>
        <v>3.2676225893689423</v>
      </c>
      <c r="D229" s="15">
        <f t="shared" si="23"/>
        <v>1.7790110333670839E-4</v>
      </c>
      <c r="E229" s="16">
        <f t="shared" si="26"/>
        <v>3.2676206967183452</v>
      </c>
      <c r="F229" s="17">
        <f t="shared" si="24"/>
        <v>1.8926505971172958E-4</v>
      </c>
    </row>
    <row r="230" spans="1:6">
      <c r="A230" s="13">
        <f t="shared" si="21"/>
        <v>2.0500000000000003</v>
      </c>
      <c r="B230" s="14">
        <f t="shared" si="25"/>
        <v>-3.9441998399023359</v>
      </c>
      <c r="C230" s="15">
        <f t="shared" si="22"/>
        <v>3.2676243149717994</v>
      </c>
      <c r="D230" s="15">
        <f t="shared" si="23"/>
        <v>1.6754013841691062E-4</v>
      </c>
      <c r="E230" s="16">
        <f t="shared" si="26"/>
        <v>3.2676225325491606</v>
      </c>
      <c r="F230" s="17">
        <f t="shared" si="24"/>
        <v>1.7824226387830322E-4</v>
      </c>
    </row>
    <row r="231" spans="1:6">
      <c r="A231" s="13">
        <f t="shared" si="21"/>
        <v>2.06</v>
      </c>
      <c r="B231" s="14">
        <f t="shared" si="25"/>
        <v>-3.9768760741399407</v>
      </c>
      <c r="C231" s="15">
        <f t="shared" si="22"/>
        <v>3.2676259400754732</v>
      </c>
      <c r="D231" s="15">
        <f t="shared" si="23"/>
        <v>1.5778259152732232E-4</v>
      </c>
      <c r="E231" s="16">
        <f t="shared" si="26"/>
        <v>3.2676242614611719</v>
      </c>
      <c r="F231" s="17">
        <f t="shared" si="24"/>
        <v>1.678614301177106E-4</v>
      </c>
    </row>
    <row r="232" spans="1:6">
      <c r="A232" s="13">
        <f t="shared" si="21"/>
        <v>2.0699999999999998</v>
      </c>
      <c r="B232" s="14">
        <f t="shared" si="25"/>
        <v>-4.0095523251476237</v>
      </c>
      <c r="C232" s="15">
        <f t="shared" si="22"/>
        <v>3.2676274705329948</v>
      </c>
      <c r="D232" s="15">
        <f t="shared" si="23"/>
        <v>1.485933204179446E-4</v>
      </c>
      <c r="E232" s="16">
        <f t="shared" si="26"/>
        <v>3.26762588968128</v>
      </c>
      <c r="F232" s="17">
        <f t="shared" si="24"/>
        <v>1.580851714990672E-4</v>
      </c>
    </row>
    <row r="233" spans="1:6">
      <c r="A233" s="13">
        <f t="shared" si="21"/>
        <v>2.0799999999999996</v>
      </c>
      <c r="B233" s="14">
        <f t="shared" si="25"/>
        <v>-4.0422285919486951</v>
      </c>
      <c r="C233" s="15">
        <f t="shared" si="22"/>
        <v>3.2676289118565234</v>
      </c>
      <c r="D233" s="15">
        <f t="shared" si="23"/>
        <v>1.3993922940613857E-4</v>
      </c>
      <c r="E233" s="16">
        <f t="shared" si="26"/>
        <v>3.2676274230737397</v>
      </c>
      <c r="F233" s="17">
        <f t="shared" si="24"/>
        <v>1.4887827838272472E-4</v>
      </c>
    </row>
    <row r="234" spans="1:6">
      <c r="A234" s="13">
        <f t="shared" si="21"/>
        <v>2.0899999999999994</v>
      </c>
      <c r="B234" s="14">
        <f t="shared" si="25"/>
        <v>-4.0749048736233462</v>
      </c>
      <c r="C234" s="15">
        <f t="shared" si="22"/>
        <v>3.2676302692371948</v>
      </c>
      <c r="D234" s="15">
        <f t="shared" si="23"/>
        <v>1.3178915021505588E-4</v>
      </c>
      <c r="E234" s="16">
        <f t="shared" si="26"/>
        <v>3.2676288671612785</v>
      </c>
      <c r="F234" s="17">
        <f t="shared" si="24"/>
        <v>1.4020759163813068E-4</v>
      </c>
    </row>
    <row r="235" spans="1:6">
      <c r="A235" s="13">
        <f t="shared" si="21"/>
        <v>2.0999999999999992</v>
      </c>
      <c r="B235" s="14">
        <f t="shared" si="25"/>
        <v>-4.1075811693053392</v>
      </c>
      <c r="C235" s="15">
        <f t="shared" si="22"/>
        <v>3.2676315475638198</v>
      </c>
      <c r="D235" s="15">
        <f t="shared" si="23"/>
        <v>1.2411372971676826E-4</v>
      </c>
      <c r="E235" s="16">
        <f t="shared" si="26"/>
        <v>3.2676302271449877</v>
      </c>
      <c r="F235" s="17">
        <f t="shared" si="24"/>
        <v>1.3204188321580546E-4</v>
      </c>
    </row>
    <row r="236" spans="1:6">
      <c r="A236" s="13">
        <f t="shared" si="21"/>
        <v>2.109999999999999</v>
      </c>
      <c r="B236" s="14">
        <f t="shared" si="25"/>
        <v>-4.1402574781788832</v>
      </c>
      <c r="C236" s="15">
        <f t="shared" si="22"/>
        <v>3.2676327514404893</v>
      </c>
      <c r="D236" s="15">
        <f t="shared" si="23"/>
        <v>1.1688532424081188E-4</v>
      </c>
      <c r="E236" s="16">
        <f t="shared" si="26"/>
        <v>3.2676315079230522</v>
      </c>
      <c r="F236" s="17">
        <f t="shared" si="24"/>
        <v>1.2435174370217794E-4</v>
      </c>
    </row>
    <row r="237" spans="1:6">
      <c r="A237" s="13">
        <f t="shared" si="21"/>
        <v>2.1199999999999988</v>
      </c>
      <c r="B237" s="14">
        <f t="shared" si="25"/>
        <v>-4.1729337994757012</v>
      </c>
      <c r="C237" s="15">
        <f t="shared" si="22"/>
        <v>3.2676338852031561</v>
      </c>
      <c r="D237" s="15">
        <f t="shared" si="23"/>
        <v>1.1007790001826834E-4</v>
      </c>
      <c r="E237" s="16">
        <f t="shared" si="26"/>
        <v>3.2676327141083918</v>
      </c>
      <c r="F237" s="17">
        <f t="shared" si="24"/>
        <v>1.171094764256253E-4</v>
      </c>
    </row>
    <row r="238" spans="1:6">
      <c r="A238" s="13">
        <f t="shared" si="21"/>
        <v>2.1299999999999986</v>
      </c>
      <c r="B238" s="14">
        <f t="shared" si="25"/>
        <v>-4.2056101324722581</v>
      </c>
      <c r="C238" s="15">
        <f t="shared" si="22"/>
        <v>3.2676349529352509</v>
      </c>
      <c r="D238" s="15">
        <f t="shared" si="23"/>
        <v>1.0366693943097971E-4</v>
      </c>
      <c r="E238" s="16">
        <f t="shared" si="26"/>
        <v>3.2676338500452742</v>
      </c>
      <c r="F238" s="17">
        <f t="shared" si="24"/>
        <v>1.1028899768739109E-4</v>
      </c>
    </row>
    <row r="239" spans="1:6">
      <c r="A239" s="13">
        <f t="shared" si="21"/>
        <v>2.1399999999999983</v>
      </c>
      <c r="B239" s="14">
        <f t="shared" si="25"/>
        <v>-4.2382864764871613</v>
      </c>
      <c r="C239" s="15">
        <f t="shared" si="22"/>
        <v>3.2676359584823884</v>
      </c>
      <c r="D239" s="15">
        <f t="shared" si="23"/>
        <v>9.7629352710626449E-5</v>
      </c>
      <c r="E239" s="16">
        <f t="shared" si="26"/>
        <v>3.2676349198249599</v>
      </c>
      <c r="F239" s="17">
        <f t="shared" si="24"/>
        <v>1.0386574286158634E-4</v>
      </c>
    </row>
    <row r="240" spans="1:6">
      <c r="A240" s="13">
        <f t="shared" si="21"/>
        <v>2.1499999999999981</v>
      </c>
      <c r="B240" s="14">
        <f t="shared" si="25"/>
        <v>-4.2709628308786982</v>
      </c>
      <c r="C240" s="15">
        <f t="shared" si="22"/>
        <v>3.2676369054662167</v>
      </c>
      <c r="D240" s="15">
        <f t="shared" si="23"/>
        <v>9.1943394812332713E-5</v>
      </c>
      <c r="E240" s="16">
        <f t="shared" si="26"/>
        <v>3.2676359273004376</v>
      </c>
      <c r="F240" s="17">
        <f t="shared" si="24"/>
        <v>9.7816577907750002E-5</v>
      </c>
    </row>
    <row r="241" spans="1:6">
      <c r="A241" s="13">
        <f t="shared" si="21"/>
        <v>2.1599999999999979</v>
      </c>
      <c r="B241" s="14">
        <f t="shared" si="25"/>
        <v>-4.3036391950425319</v>
      </c>
      <c r="C241" s="15">
        <f t="shared" si="22"/>
        <v>3.267637797297462</v>
      </c>
      <c r="D241" s="15">
        <f t="shared" si="23"/>
        <v>8.6588587061342537E-5</v>
      </c>
      <c r="E241" s="16">
        <f t="shared" si="26"/>
        <v>3.2676368761003012</v>
      </c>
      <c r="F241" s="17">
        <f t="shared" si="24"/>
        <v>9.2119716072147639E-5</v>
      </c>
    </row>
    <row r="242" spans="1:6">
      <c r="A242" s="13">
        <f t="shared" si="21"/>
        <v>2.1699999999999977</v>
      </c>
      <c r="B242" s="14">
        <f t="shared" si="25"/>
        <v>-4.3363155684095211</v>
      </c>
      <c r="C242" s="15">
        <f t="shared" si="22"/>
        <v>3.2676386371882109</v>
      </c>
      <c r="D242" s="15">
        <f t="shared" si="23"/>
        <v>8.1545643446645499E-5</v>
      </c>
      <c r="E242" s="16">
        <f t="shared" si="26"/>
        <v>3.2676377696418166</v>
      </c>
      <c r="F242" s="17">
        <f t="shared" si="24"/>
        <v>8.6754639422537139E-5</v>
      </c>
    </row>
    <row r="243" spans="1:6">
      <c r="A243" s="13">
        <f t="shared" si="21"/>
        <v>2.1799999999999975</v>
      </c>
      <c r="B243" s="14">
        <f t="shared" si="25"/>
        <v>-4.3689919504436716</v>
      </c>
      <c r="C243" s="15">
        <f t="shared" si="22"/>
        <v>3.2676394281634806</v>
      </c>
      <c r="D243" s="15">
        <f t="shared" si="23"/>
        <v>7.679640113700259E-5</v>
      </c>
      <c r="E243" s="16">
        <f t="shared" si="26"/>
        <v>3.267638611143231</v>
      </c>
      <c r="F243" s="17">
        <f t="shared" si="24"/>
        <v>8.1702024955276897E-5</v>
      </c>
    </row>
    <row r="244" spans="1:6">
      <c r="A244" s="13">
        <f t="shared" si="21"/>
        <v>2.1899999999999973</v>
      </c>
      <c r="B244" s="14">
        <f t="shared" si="25"/>
        <v>-4.4016683406402048</v>
      </c>
      <c r="C244" s="15">
        <f t="shared" si="22"/>
        <v>3.2676401730721119</v>
      </c>
      <c r="D244" s="15">
        <f t="shared" si="23"/>
        <v>7.2323755082592811E-5</v>
      </c>
      <c r="E244" s="16">
        <f t="shared" si="26"/>
        <v>3.2676394036353615</v>
      </c>
      <c r="F244" s="17">
        <f t="shared" si="24"/>
        <v>7.6943675015428425E-5</v>
      </c>
    </row>
    <row r="245" spans="1:6">
      <c r="A245" s="13">
        <f t="shared" si="21"/>
        <v>2.1999999999999971</v>
      </c>
      <c r="B245" s="14">
        <f t="shared" si="25"/>
        <v>-4.434344738523742</v>
      </c>
      <c r="C245" s="15">
        <f t="shared" si="22"/>
        <v>3.2676408745970296</v>
      </c>
      <c r="D245" s="15">
        <f t="shared" si="23"/>
        <v>6.8111596410957986E-5</v>
      </c>
      <c r="E245" s="16">
        <f t="shared" si="26"/>
        <v>3.2676401499725118</v>
      </c>
      <c r="F245" s="17">
        <f t="shared" si="24"/>
        <v>7.2462451752741686E-5</v>
      </c>
    </row>
    <row r="246" spans="1:6">
      <c r="A246" s="13">
        <f t="shared" si="21"/>
        <v>2.2099999999999969</v>
      </c>
      <c r="B246" s="14">
        <f t="shared" si="25"/>
        <v>-4.4670211436465896</v>
      </c>
      <c r="C246" s="15">
        <f t="shared" si="22"/>
        <v>3.2676415352649064</v>
      </c>
      <c r="D246" s="15">
        <f t="shared" si="23"/>
        <v>6.4144754412964744E-5</v>
      </c>
      <c r="E246" s="16">
        <f t="shared" si="26"/>
        <v>3.2676408528427525</v>
      </c>
      <c r="F246" s="17">
        <f t="shared" si="24"/>
        <v>6.8242215400360351E-5</v>
      </c>
    </row>
    <row r="247" spans="1:6">
      <c r="A247" s="13">
        <f t="shared" si="21"/>
        <v>2.2199999999999966</v>
      </c>
      <c r="B247" s="14">
        <f t="shared" si="25"/>
        <v>-4.4996975555871277</v>
      </c>
      <c r="C247" s="15">
        <f t="shared" si="22"/>
        <v>3.2676421574552634</v>
      </c>
      <c r="D247" s="15">
        <f t="shared" si="23"/>
        <v>6.0408941898515423E-5</v>
      </c>
      <c r="E247" s="16">
        <f t="shared" si="26"/>
        <v>3.2676415147776017</v>
      </c>
      <c r="F247" s="17">
        <f t="shared" si="24"/>
        <v>6.4267766159531448E-5</v>
      </c>
    </row>
    <row r="248" spans="1:6">
      <c r="A248" s="13">
        <f t="shared" si="21"/>
        <v>2.2299999999999964</v>
      </c>
      <c r="B248" s="14">
        <f t="shared" si="25"/>
        <v>-4.5323739739482924</v>
      </c>
      <c r="C248" s="15">
        <f t="shared" si="22"/>
        <v>3.2676427434090365</v>
      </c>
      <c r="D248" s="15">
        <f t="shared" si="23"/>
        <v>5.6890703758583072E-5</v>
      </c>
      <c r="E248" s="16">
        <f t="shared" si="26"/>
        <v>3.267642138161142</v>
      </c>
      <c r="F248" s="17">
        <f t="shared" si="24"/>
        <v>6.052478944340578E-5</v>
      </c>
    </row>
    <row r="249" spans="1:6">
      <c r="A249" s="13">
        <f t="shared" si="21"/>
        <v>2.2399999999999962</v>
      </c>
      <c r="B249" s="14">
        <f t="shared" si="25"/>
        <v>-4.5650503983561439</v>
      </c>
      <c r="C249" s="15">
        <f t="shared" si="22"/>
        <v>3.2676432952366516</v>
      </c>
      <c r="D249" s="15">
        <f t="shared" si="23"/>
        <v>5.3577368491986022E-5</v>
      </c>
      <c r="E249" s="16">
        <f t="shared" si="26"/>
        <v>3.2676427252386082</v>
      </c>
      <c r="F249" s="17">
        <f t="shared" si="24"/>
        <v>5.6999804343149663E-5</v>
      </c>
    </row>
    <row r="250" spans="1:6">
      <c r="A250" s="13">
        <f t="shared" si="21"/>
        <v>2.249999999999996</v>
      </c>
      <c r="B250" s="14">
        <f t="shared" si="25"/>
        <v>-4.5977268284585202</v>
      </c>
      <c r="C250" s="15">
        <f t="shared" si="22"/>
        <v>3.2676438149256231</v>
      </c>
      <c r="D250" s="15">
        <f t="shared" si="23"/>
        <v>5.0457002583215171E-5</v>
      </c>
      <c r="E250" s="16">
        <f t="shared" si="26"/>
        <v>3.2676432781244724</v>
      </c>
      <c r="F250" s="17">
        <f t="shared" si="24"/>
        <v>5.3680115057019862E-5</v>
      </c>
    </row>
    <row r="251" spans="1:6">
      <c r="A251" s="13">
        <f t="shared" si="21"/>
        <v>2.2599999999999958</v>
      </c>
      <c r="B251" s="14">
        <f t="shared" si="25"/>
        <v>-4.6304032639237711</v>
      </c>
      <c r="C251" s="15">
        <f t="shared" si="22"/>
        <v>3.2676443043477121</v>
      </c>
      <c r="D251" s="15">
        <f t="shared" si="23"/>
        <v>4.7518367511045767E-5</v>
      </c>
      <c r="E251" s="16">
        <f t="shared" si="26"/>
        <v>3.2676437988100604</v>
      </c>
      <c r="F251" s="17">
        <f t="shared" si="24"/>
        <v>5.0553765182925758E-5</v>
      </c>
    </row>
    <row r="252" spans="1:6">
      <c r="A252" s="13">
        <f t="shared" si="21"/>
        <v>2.2699999999999956</v>
      </c>
      <c r="B252" s="14">
        <f t="shared" si="25"/>
        <v>-4.6630797044395598</v>
      </c>
      <c r="C252" s="15">
        <f t="shared" si="22"/>
        <v>3.2676447652656706</v>
      </c>
      <c r="D252" s="15">
        <f t="shared" si="23"/>
        <v>4.4750879272470456E-5</v>
      </c>
      <c r="E252" s="16">
        <f t="shared" si="26"/>
        <v>3.267644289170724</v>
      </c>
      <c r="F252" s="17">
        <f t="shared" si="24"/>
        <v>4.7609494645328709E-5</v>
      </c>
    </row>
    <row r="253" spans="1:6">
      <c r="A253" s="13">
        <f t="shared" si="21"/>
        <v>2.2799999999999954</v>
      </c>
      <c r="B253" s="14">
        <f t="shared" si="25"/>
        <v>-4.6957561497117419</v>
      </c>
      <c r="C253" s="15">
        <f t="shared" si="22"/>
        <v>3.2676451993395852</v>
      </c>
      <c r="D253" s="15">
        <f t="shared" si="23"/>
        <v>4.2144570285174154E-5</v>
      </c>
      <c r="E253" s="16">
        <f t="shared" si="26"/>
        <v>3.2676447509725937</v>
      </c>
      <c r="F253" s="17">
        <f t="shared" si="24"/>
        <v>4.4836699155226256E-5</v>
      </c>
    </row>
    <row r="254" spans="1:6">
      <c r="A254" s="13">
        <f t="shared" si="21"/>
        <v>2.2899999999999952</v>
      </c>
      <c r="B254" s="14">
        <f t="shared" si="25"/>
        <v>-4.7284325994633027</v>
      </c>
      <c r="C254" s="15">
        <f t="shared" si="22"/>
        <v>3.2676456081328613</v>
      </c>
      <c r="D254" s="15">
        <f t="shared" si="23"/>
        <v>3.9690053460716967E-5</v>
      </c>
      <c r="E254" s="16">
        <f t="shared" si="26"/>
        <v>3.267645185878941</v>
      </c>
      <c r="F254" s="17">
        <f t="shared" si="24"/>
        <v>4.2225392006045581E-5</v>
      </c>
    </row>
    <row r="255" spans="1:6">
      <c r="A255" s="13">
        <f t="shared" si="21"/>
        <v>2.2999999999999949</v>
      </c>
      <c r="B255" s="14">
        <f t="shared" si="25"/>
        <v>-4.7611090534333611</v>
      </c>
      <c r="C255" s="15">
        <f t="shared" si="22"/>
        <v>3.2676459931178492</v>
      </c>
      <c r="D255" s="15">
        <f t="shared" si="23"/>
        <v>3.7378488421779821E-5</v>
      </c>
      <c r="E255" s="16">
        <f t="shared" si="26"/>
        <v>3.2676455954561683</v>
      </c>
      <c r="F255" s="17">
        <f t="shared" si="24"/>
        <v>3.9766168111299294E-5</v>
      </c>
    </row>
    <row r="256" spans="1:6">
      <c r="A256" s="13">
        <f t="shared" si="21"/>
        <v>2.3099999999999947</v>
      </c>
      <c r="B256" s="14">
        <f t="shared" si="25"/>
        <v>-4.7937855113762309</v>
      </c>
      <c r="C256" s="15">
        <f t="shared" si="22"/>
        <v>3.2676463556811521</v>
      </c>
      <c r="D256" s="15">
        <f t="shared" si="23"/>
        <v>3.5201549637875473E-5</v>
      </c>
      <c r="E256" s="16">
        <f t="shared" si="26"/>
        <v>3.2676459811794509</v>
      </c>
      <c r="F256" s="17">
        <f t="shared" si="24"/>
        <v>3.7450170140118644E-5</v>
      </c>
    </row>
    <row r="257" spans="1:6">
      <c r="A257" s="13">
        <f t="shared" si="21"/>
        <v>2.3199999999999945</v>
      </c>
      <c r="B257" s="14">
        <f t="shared" si="25"/>
        <v>-4.8264619730605336</v>
      </c>
      <c r="C257" s="15">
        <f t="shared" si="22"/>
        <v>3.2676466971286158</v>
      </c>
      <c r="D257" s="15">
        <f t="shared" si="23"/>
        <v>3.3151396463537708E-5</v>
      </c>
      <c r="E257" s="16">
        <f t="shared" si="26"/>
        <v>3.2676463444380497</v>
      </c>
      <c r="F257" s="17">
        <f t="shared" si="24"/>
        <v>3.5269056599673831E-5</v>
      </c>
    </row>
    <row r="258" spans="1:6">
      <c r="A258" s="13">
        <f t="shared" si="21"/>
        <v>2.3299999999999943</v>
      </c>
      <c r="B258" s="14">
        <f t="shared" si="25"/>
        <v>-4.8591384382683662</v>
      </c>
      <c r="C258" s="15">
        <f t="shared" si="22"/>
        <v>3.2676470186900328</v>
      </c>
      <c r="D258" s="15">
        <f t="shared" si="23"/>
        <v>3.1220644892471228E-5</v>
      </c>
      <c r="E258" s="16">
        <f t="shared" si="26"/>
        <v>3.2676466865403149</v>
      </c>
      <c r="F258" s="17">
        <f t="shared" si="24"/>
        <v>3.3214971807637994E-5</v>
      </c>
    </row>
    <row r="259" spans="1:6">
      <c r="A259" s="13">
        <f t="shared" si="21"/>
        <v>2.3399999999999941</v>
      </c>
      <c r="B259" s="14">
        <f t="shared" si="25"/>
        <v>-4.8918149067945178</v>
      </c>
      <c r="C259" s="15">
        <f t="shared" si="22"/>
        <v>3.2676473215235742</v>
      </c>
      <c r="D259" s="15">
        <f t="shared" si="23"/>
        <v>2.9402340953055273E-5</v>
      </c>
      <c r="E259" s="16">
        <f t="shared" si="26"/>
        <v>3.2676470087183982</v>
      </c>
      <c r="F259" s="17">
        <f t="shared" si="24"/>
        <v>3.1280517593046397E-5</v>
      </c>
    </row>
    <row r="260" spans="1:6">
      <c r="A260" s="13">
        <f t="shared" si="21"/>
        <v>2.3499999999999939</v>
      </c>
      <c r="B260" s="14">
        <f t="shared" si="25"/>
        <v>-4.9244913784457278</v>
      </c>
      <c r="C260" s="15">
        <f t="shared" si="22"/>
        <v>3.2676476067199576</v>
      </c>
      <c r="D260" s="15">
        <f t="shared" si="23"/>
        <v>2.7689935675923039E-5</v>
      </c>
      <c r="E260" s="16">
        <f t="shared" si="26"/>
        <v>3.267647312132691</v>
      </c>
      <c r="F260" s="17">
        <f t="shared" si="24"/>
        <v>2.9458726650943845E-5</v>
      </c>
    </row>
    <row r="261" spans="1:6">
      <c r="A261" s="13">
        <f t="shared" si="21"/>
        <v>2.3599999999999937</v>
      </c>
      <c r="B261" s="14">
        <f t="shared" si="25"/>
        <v>-4.9571678530399907</v>
      </c>
      <c r="C261" s="15">
        <f t="shared" si="22"/>
        <v>3.2676478753063773</v>
      </c>
      <c r="D261" s="15">
        <f t="shared" si="23"/>
        <v>2.607726150394285E-5</v>
      </c>
      <c r="E261" s="16">
        <f t="shared" si="26"/>
        <v>3.2676475978760027</v>
      </c>
      <c r="F261" s="17">
        <f t="shared" si="24"/>
        <v>2.7743037456673392E-5</v>
      </c>
    </row>
    <row r="262" spans="1:6">
      <c r="A262" s="13">
        <f t="shared" si="21"/>
        <v>2.3699999999999934</v>
      </c>
      <c r="B262" s="14">
        <f t="shared" si="25"/>
        <v>-4.9898443304059024</v>
      </c>
      <c r="C262" s="15">
        <f t="shared" si="22"/>
        <v>3.2676481282502037</v>
      </c>
      <c r="D262" s="15">
        <f t="shared" si="23"/>
        <v>2.4558510077099527E-5</v>
      </c>
      <c r="E262" s="16">
        <f t="shared" si="26"/>
        <v>3.2676478669774975</v>
      </c>
      <c r="F262" s="17">
        <f t="shared" si="24"/>
        <v>2.6127270620790455E-5</v>
      </c>
    </row>
    <row r="263" spans="1:6">
      <c r="A263" s="13">
        <f t="shared" si="21"/>
        <v>2.3799999999999932</v>
      </c>
      <c r="B263" s="14">
        <f t="shared" si="25"/>
        <v>-5.0225208103820416</v>
      </c>
      <c r="C263" s="15">
        <f t="shared" si="22"/>
        <v>3.2676483664624678</v>
      </c>
      <c r="D263" s="15">
        <f t="shared" si="23"/>
        <v>2.3128211310563529E-5</v>
      </c>
      <c r="E263" s="16">
        <f t="shared" si="26"/>
        <v>3.2676481204064012</v>
      </c>
      <c r="F263" s="17">
        <f t="shared" si="24"/>
        <v>2.4605606647298828E-5</v>
      </c>
    </row>
    <row r="264" spans="1:6">
      <c r="A264" s="13">
        <f t="shared" si="21"/>
        <v>2.389999999999993</v>
      </c>
      <c r="B264" s="14">
        <f t="shared" si="25"/>
        <v>-5.055197292816386</v>
      </c>
      <c r="C264" s="15">
        <f t="shared" si="22"/>
        <v>3.2676485908011408</v>
      </c>
      <c r="D264" s="15">
        <f t="shared" si="23"/>
        <v>2.1781213700222679E-5</v>
      </c>
      <c r="E264" s="16">
        <f t="shared" si="26"/>
        <v>3.267648359075491</v>
      </c>
      <c r="F264" s="17">
        <f t="shared" si="24"/>
        <v>2.3172564963758191E-5</v>
      </c>
    </row>
    <row r="265" spans="1:6">
      <c r="A265" s="13">
        <f t="shared" si="21"/>
        <v>2.3999999999999928</v>
      </c>
      <c r="B265" s="14">
        <f t="shared" si="25"/>
        <v>-5.0878737775657683</v>
      </c>
      <c r="C265" s="15">
        <f t="shared" si="22"/>
        <v>3.267648802074226</v>
      </c>
      <c r="D265" s="15">
        <f t="shared" si="23"/>
        <v>2.0512665766858618E-5</v>
      </c>
      <c r="E265" s="16">
        <f t="shared" si="26"/>
        <v>3.2676485838443843</v>
      </c>
      <c r="F265" s="17">
        <f t="shared" si="24"/>
        <v>2.1822984182406913E-5</v>
      </c>
    </row>
    <row r="266" spans="1:6">
      <c r="A266" s="13">
        <f t="shared" si="21"/>
        <v>2.4099999999999926</v>
      </c>
      <c r="B266" s="14">
        <f t="shared" si="25"/>
        <v>-5.1205502644953613</v>
      </c>
      <c r="C266" s="15">
        <f t="shared" si="22"/>
        <v>3.2676490010426691</v>
      </c>
      <c r="D266" s="15">
        <f t="shared" si="23"/>
        <v>1.931799857857186E-5</v>
      </c>
      <c r="E266" s="16">
        <f t="shared" si="26"/>
        <v>3.2676487955226339</v>
      </c>
      <c r="F266" s="17">
        <f t="shared" si="24"/>
        <v>2.0552003523022222E-5</v>
      </c>
    </row>
    <row r="267" spans="1:6">
      <c r="A267" s="13">
        <f t="shared" si="21"/>
        <v>2.4199999999999924</v>
      </c>
      <c r="B267" s="14">
        <f t="shared" si="25"/>
        <v>-5.1532267534781875</v>
      </c>
      <c r="C267" s="15">
        <f t="shared" si="22"/>
        <v>3.2676491884230976</v>
      </c>
      <c r="D267" s="15">
        <f t="shared" si="23"/>
        <v>1.8192909294612036E-5</v>
      </c>
      <c r="E267" s="16">
        <f t="shared" si="26"/>
        <v>3.2676489948726446</v>
      </c>
      <c r="F267" s="17">
        <f t="shared" si="24"/>
        <v>1.9355045289159989E-5</v>
      </c>
    </row>
    <row r="268" spans="1:6">
      <c r="A268" s="13">
        <f t="shared" si="21"/>
        <v>2.4299999999999922</v>
      </c>
      <c r="B268" s="14">
        <f t="shared" si="25"/>
        <v>-5.185903244394666</v>
      </c>
      <c r="C268" s="15">
        <f t="shared" si="22"/>
        <v>3.2676493648904015</v>
      </c>
      <c r="D268" s="15">
        <f t="shared" si="23"/>
        <v>1.7133345684428036E-5</v>
      </c>
      <c r="E268" s="16">
        <f t="shared" si="26"/>
        <v>3.2676491826124177</v>
      </c>
      <c r="F268" s="17">
        <f t="shared" si="24"/>
        <v>1.8227798392445038E-5</v>
      </c>
    </row>
    <row r="269" spans="1:6">
      <c r="A269" s="13">
        <f t="shared" si="21"/>
        <v>2.439999999999992</v>
      </c>
      <c r="B269" s="14">
        <f t="shared" si="25"/>
        <v>-5.2185797371321803</v>
      </c>
      <c r="C269" s="15">
        <f t="shared" si="22"/>
        <v>3.2676495310801661</v>
      </c>
      <c r="D269" s="15">
        <f t="shared" si="23"/>
        <v>1.6135491506474864E-5</v>
      </c>
      <c r="E269" s="16">
        <f t="shared" si="26"/>
        <v>3.2676493594181379</v>
      </c>
      <c r="F269" s="17">
        <f t="shared" si="24"/>
        <v>1.7166202827212373E-5</v>
      </c>
    </row>
    <row r="270" spans="1:6">
      <c r="A270" s="13">
        <f t="shared" si="21"/>
        <v>2.4499999999999917</v>
      </c>
      <c r="B270" s="14">
        <f t="shared" si="25"/>
        <v>-5.2512562315846711</v>
      </c>
      <c r="C270" s="15">
        <f t="shared" si="22"/>
        <v>3.2676496875909598</v>
      </c>
      <c r="D270" s="15">
        <f t="shared" si="23"/>
        <v>1.5195752784080696E-5</v>
      </c>
      <c r="E270" s="16">
        <f t="shared" si="26"/>
        <v>3.2676495259266094</v>
      </c>
      <c r="F270" s="17">
        <f t="shared" si="24"/>
        <v>1.6166435038655891E-5</v>
      </c>
    </row>
    <row r="271" spans="1:6">
      <c r="A271" s="13">
        <f t="shared" si="21"/>
        <v>2.4599999999999915</v>
      </c>
      <c r="B271" s="14">
        <f t="shared" si="25"/>
        <v>-5.2839327276522585</v>
      </c>
      <c r="C271" s="15">
        <f t="shared" si="22"/>
        <v>3.2676498349864898</v>
      </c>
      <c r="D271" s="15">
        <f t="shared" si="23"/>
        <v>1.4310744855805524E-5</v>
      </c>
      <c r="E271" s="16">
        <f t="shared" si="26"/>
        <v>3.2676496827375483</v>
      </c>
      <c r="F271" s="17">
        <f t="shared" si="24"/>
        <v>1.522489415251016E-5</v>
      </c>
    </row>
    <row r="272" spans="1:6">
      <c r="A272" s="13">
        <f t="shared" si="21"/>
        <v>2.4699999999999913</v>
      </c>
      <c r="B272" s="14">
        <f t="shared" si="25"/>
        <v>-5.3166092252408781</v>
      </c>
      <c r="C272" s="15">
        <f t="shared" si="22"/>
        <v>3.2676499737976337</v>
      </c>
      <c r="D272" s="15">
        <f t="shared" si="23"/>
        <v>1.3477280173646022E-5</v>
      </c>
      <c r="E272" s="16">
        <f t="shared" si="26"/>
        <v>3.2676498304157433</v>
      </c>
      <c r="F272" s="17">
        <f t="shared" si="24"/>
        <v>1.4338189018303638E-5</v>
      </c>
    </row>
    <row r="273" spans="1:6">
      <c r="A273" s="13">
        <f t="shared" si="21"/>
        <v>2.4799999999999911</v>
      </c>
      <c r="B273" s="14">
        <f t="shared" si="25"/>
        <v>-5.3492857242619447</v>
      </c>
      <c r="C273" s="15">
        <f t="shared" si="22"/>
        <v>3.2676501045243493</v>
      </c>
      <c r="D273" s="15">
        <f t="shared" si="23"/>
        <v>1.2692356847310293E-5</v>
      </c>
      <c r="E273" s="16">
        <f t="shared" si="26"/>
        <v>3.2676499694930894</v>
      </c>
      <c r="F273" s="17">
        <f t="shared" si="24"/>
        <v>1.3503125979141828E-5</v>
      </c>
    </row>
    <row r="274" spans="1:6">
      <c r="A274" s="13">
        <f t="shared" si="21"/>
        <v>2.4899999999999909</v>
      </c>
      <c r="B274" s="14">
        <f t="shared" si="25"/>
        <v>-5.3819622246320318</v>
      </c>
      <c r="C274" s="15">
        <f t="shared" si="22"/>
        <v>3.2676502276374775</v>
      </c>
      <c r="D274" s="15">
        <f t="shared" si="23"/>
        <v>1.1953147806664788E-5</v>
      </c>
      <c r="E274" s="16">
        <f t="shared" si="26"/>
        <v>3.2676501004705036</v>
      </c>
      <c r="F274" s="17">
        <f t="shared" si="24"/>
        <v>1.2716697382231246E-5</v>
      </c>
    </row>
    <row r="275" spans="1:6">
      <c r="A275" s="13">
        <f t="shared" si="21"/>
        <v>2.4999999999999907</v>
      </c>
      <c r="B275" s="14">
        <f t="shared" si="25"/>
        <v>-5.414638726272571</v>
      </c>
      <c r="C275" s="15">
        <f t="shared" si="22"/>
        <v>3.2676503435804372</v>
      </c>
      <c r="D275" s="15">
        <f t="shared" si="23"/>
        <v>1.1256990635644115E-5</v>
      </c>
      <c r="E275" s="16">
        <f t="shared" si="26"/>
        <v>3.2676502238197296</v>
      </c>
      <c r="F275" s="17">
        <f t="shared" si="24"/>
        <v>1.1976070737773625E-5</v>
      </c>
    </row>
    <row r="276" spans="1:6">
      <c r="A276" s="13">
        <f t="shared" si="21"/>
        <v>2.5099999999999905</v>
      </c>
      <c r="B276" s="14">
        <f t="shared" si="25"/>
        <v>-5.4473152291095719</v>
      </c>
      <c r="C276" s="15">
        <f t="shared" si="22"/>
        <v>3.2676504527708214</v>
      </c>
      <c r="D276" s="15">
        <f t="shared" si="23"/>
        <v>1.0601377981700466E-5</v>
      </c>
      <c r="E276" s="16">
        <f t="shared" si="26"/>
        <v>3.2676503399850363</v>
      </c>
      <c r="F276" s="17">
        <f t="shared" si="24"/>
        <v>1.127857852978309E-5</v>
      </c>
    </row>
    <row r="277" spans="1:6">
      <c r="A277" s="13">
        <f t="shared" si="21"/>
        <v>2.5199999999999902</v>
      </c>
      <c r="B277" s="14">
        <f t="shared" si="25"/>
        <v>-5.4799917330733514</v>
      </c>
      <c r="C277" s="15">
        <f t="shared" si="22"/>
        <v>3.2676505556019046</v>
      </c>
      <c r="D277" s="15">
        <f t="shared" si="23"/>
        <v>9.9839485070418732E-6</v>
      </c>
      <c r="E277" s="16">
        <f t="shared" si="26"/>
        <v>3.2676504493848189</v>
      </c>
      <c r="F277" s="17">
        <f t="shared" si="24"/>
        <v>1.0621708582903011E-5</v>
      </c>
    </row>
    <row r="278" spans="1:6">
      <c r="A278" s="13">
        <f t="shared" si="21"/>
        <v>2.52999999999999</v>
      </c>
      <c r="B278" s="14">
        <f t="shared" si="25"/>
        <v>-5.5126682380982848</v>
      </c>
      <c r="C278" s="15">
        <f t="shared" si="22"/>
        <v>3.2676506524440549</v>
      </c>
      <c r="D278" s="15">
        <f t="shared" si="23"/>
        <v>9.4024784100810166E-6</v>
      </c>
      <c r="E278" s="16">
        <f t="shared" si="26"/>
        <v>3.2676505524131043</v>
      </c>
      <c r="F278" s="17">
        <f t="shared" si="24"/>
        <v>1.0003095045618693E-5</v>
      </c>
    </row>
    <row r="279" spans="1:6">
      <c r="A279" s="13">
        <f t="shared" si="21"/>
        <v>2.5399999999999898</v>
      </c>
      <c r="B279" s="14">
        <f t="shared" si="25"/>
        <v>-5.5453447441225707</v>
      </c>
      <c r="C279" s="15">
        <f t="shared" si="22"/>
        <v>3.2676507436460698</v>
      </c>
      <c r="D279" s="15">
        <f t="shared" si="23"/>
        <v>8.8548734087368075E-6</v>
      </c>
      <c r="E279" s="16">
        <f t="shared" si="26"/>
        <v>3.2676506494409714</v>
      </c>
      <c r="F279" s="17">
        <f t="shared" si="24"/>
        <v>9.4205098477573301E-6</v>
      </c>
    </row>
    <row r="280" spans="1:6">
      <c r="A280" s="13">
        <f t="shared" si="21"/>
        <v>2.5499999999999896</v>
      </c>
      <c r="B280" s="14">
        <f t="shared" si="25"/>
        <v>-5.5780212510880061</v>
      </c>
      <c r="C280" s="15">
        <f t="shared" si="22"/>
        <v>3.2676508295364344</v>
      </c>
      <c r="D280" s="15">
        <f t="shared" si="23"/>
        <v>8.3391611767069662E-6</v>
      </c>
      <c r="E280" s="16">
        <f t="shared" si="26"/>
        <v>3.2676507408178876</v>
      </c>
      <c r="F280" s="17">
        <f t="shared" si="24"/>
        <v>8.8718546855659497E-6</v>
      </c>
    </row>
    <row r="281" spans="1:6">
      <c r="A281" s="13">
        <f t="shared" ref="A281:A344" si="27">A280+$C$19</f>
        <v>2.5599999999999894</v>
      </c>
      <c r="B281" s="14">
        <f t="shared" si="25"/>
        <v>-5.6106977589397777</v>
      </c>
      <c r="C281" s="15">
        <f t="shared" ref="C281:C344" si="28">E281+F281*$C$19</f>
        <v>3.2676509104245017</v>
      </c>
      <c r="D281" s="15">
        <f t="shared" ref="D281:D344" si="29">$C$13-$C$21*(C281^2)</f>
        <v>7.8534842700150875E-6</v>
      </c>
      <c r="E281" s="16">
        <f t="shared" si="26"/>
        <v>3.2676508268729672</v>
      </c>
      <c r="F281" s="17">
        <f t="shared" si="24"/>
        <v>8.3551534562076313E-6</v>
      </c>
    </row>
    <row r="282" spans="1:6">
      <c r="A282" s="13">
        <f t="shared" si="27"/>
        <v>2.5699999999999892</v>
      </c>
      <c r="B282" s="14">
        <f t="shared" si="25"/>
        <v>-5.6433742676262648</v>
      </c>
      <c r="C282" s="15">
        <f t="shared" si="28"/>
        <v>3.2676509866016072</v>
      </c>
      <c r="D282" s="15">
        <f t="shared" si="29"/>
        <v>7.3960934177108584E-6</v>
      </c>
      <c r="E282" s="16">
        <f t="shared" si="26"/>
        <v>3.2676509079161558</v>
      </c>
      <c r="F282" s="17">
        <f t="shared" ref="F282:F345" si="30">$C$13-$C$21*(E282^2)</f>
        <v>7.8685451523341499E-6</v>
      </c>
    </row>
    <row r="283" spans="1:6">
      <c r="A283" s="13">
        <f t="shared" si="27"/>
        <v>2.579999999999989</v>
      </c>
      <c r="B283" s="14">
        <f t="shared" ref="B283:B346" si="31">B282-E282*$C$19-0.5*F282*($C$19^2)</f>
        <v>-5.6760507770988538</v>
      </c>
      <c r="C283" s="15">
        <f t="shared" si="28"/>
        <v>3.2676510583421199</v>
      </c>
      <c r="D283" s="15">
        <f t="shared" si="29"/>
        <v>6.9653412300141326E-6</v>
      </c>
      <c r="E283" s="16">
        <f t="shared" ref="E283:E346" si="32">E282+0.5*(F282+D282)*$C$19</f>
        <v>3.2676509842393484</v>
      </c>
      <c r="F283" s="17">
        <f t="shared" si="30"/>
        <v>7.4102771510098364E-6</v>
      </c>
    </row>
    <row r="284" spans="1:6">
      <c r="A284" s="13">
        <f t="shared" si="27"/>
        <v>2.5899999999999888</v>
      </c>
      <c r="B284" s="14">
        <f t="shared" si="31"/>
        <v>-5.7087272873117616</v>
      </c>
      <c r="C284" s="15">
        <f t="shared" si="28"/>
        <v>3.2676511259044294</v>
      </c>
      <c r="D284" s="15">
        <f t="shared" si="29"/>
        <v>6.5596762546249465E-6</v>
      </c>
      <c r="E284" s="16">
        <f t="shared" si="32"/>
        <v>3.2676510561174403</v>
      </c>
      <c r="F284" s="17">
        <f t="shared" si="30"/>
        <v>6.9786988934339433E-6</v>
      </c>
    </row>
    <row r="285" spans="1:6">
      <c r="A285" s="13">
        <f t="shared" si="27"/>
        <v>2.5999999999999885</v>
      </c>
      <c r="B285" s="14">
        <f t="shared" si="31"/>
        <v>-5.7414037982218709</v>
      </c>
      <c r="C285" s="15">
        <f t="shared" si="28"/>
        <v>3.2676511895318758</v>
      </c>
      <c r="D285" s="15">
        <f t="shared" si="29"/>
        <v>6.1776374060684702E-6</v>
      </c>
      <c r="E285" s="16">
        <f t="shared" si="32"/>
        <v>3.267651123809316</v>
      </c>
      <c r="F285" s="17">
        <f t="shared" si="30"/>
        <v>6.5722559625669419E-6</v>
      </c>
    </row>
    <row r="286" spans="1:6">
      <c r="A286" s="13">
        <f t="shared" si="27"/>
        <v>2.6099999999999883</v>
      </c>
      <c r="B286" s="14">
        <f t="shared" si="31"/>
        <v>-5.7740803097885767</v>
      </c>
      <c r="C286" s="15">
        <f t="shared" si="28"/>
        <v>3.2676512494536278</v>
      </c>
      <c r="D286" s="15">
        <f t="shared" si="29"/>
        <v>5.8178486845861244E-6</v>
      </c>
      <c r="E286" s="16">
        <f t="shared" si="32"/>
        <v>3.267651187558783</v>
      </c>
      <c r="F286" s="17">
        <f t="shared" si="30"/>
        <v>6.189484466290196E-6</v>
      </c>
    </row>
    <row r="287" spans="1:6">
      <c r="A287" s="13">
        <f t="shared" si="27"/>
        <v>2.6199999999999881</v>
      </c>
      <c r="B287" s="14">
        <f t="shared" si="31"/>
        <v>-5.8067568219736385</v>
      </c>
      <c r="C287" s="15">
        <f t="shared" si="28"/>
        <v>3.2676513058855066</v>
      </c>
      <c r="D287" s="15">
        <f t="shared" si="29"/>
        <v>5.4790142343108528E-6</v>
      </c>
      <c r="E287" s="16">
        <f t="shared" si="32"/>
        <v>3.2676512475954489</v>
      </c>
      <c r="F287" s="17">
        <f t="shared" si="30"/>
        <v>5.8290057651788629E-6</v>
      </c>
    </row>
    <row r="288" spans="1:6">
      <c r="A288" s="13">
        <f t="shared" si="27"/>
        <v>2.6299999999999879</v>
      </c>
      <c r="B288" s="14">
        <f t="shared" si="31"/>
        <v>-5.8394333347410434</v>
      </c>
      <c r="C288" s="15">
        <f t="shared" si="28"/>
        <v>3.2676513590307641</v>
      </c>
      <c r="D288" s="15">
        <f t="shared" si="29"/>
        <v>5.1599136678959212E-6</v>
      </c>
      <c r="E288" s="16">
        <f t="shared" si="32"/>
        <v>3.2676513041355491</v>
      </c>
      <c r="F288" s="17">
        <f t="shared" si="30"/>
        <v>5.489521520019025E-6</v>
      </c>
    </row>
    <row r="289" spans="1:6">
      <c r="A289" s="13">
        <f t="shared" si="27"/>
        <v>2.6399999999999877</v>
      </c>
      <c r="B289" s="14">
        <f t="shared" si="31"/>
        <v>-5.8721098480568754</v>
      </c>
      <c r="C289" s="15">
        <f t="shared" si="28"/>
        <v>3.2676514090808153</v>
      </c>
      <c r="D289" s="15">
        <f t="shared" si="29"/>
        <v>4.8593976753608104E-6</v>
      </c>
      <c r="E289" s="16">
        <f t="shared" si="32"/>
        <v>3.2676513573827251</v>
      </c>
      <c r="F289" s="17">
        <f t="shared" si="30"/>
        <v>5.1698090057783475E-6</v>
      </c>
    </row>
    <row r="290" spans="1:6">
      <c r="A290" s="13">
        <f t="shared" si="27"/>
        <v>2.6499999999999875</v>
      </c>
      <c r="B290" s="14">
        <f t="shared" si="31"/>
        <v>-5.9047863618891929</v>
      </c>
      <c r="C290" s="15">
        <f t="shared" si="28"/>
        <v>3.2676514562159258</v>
      </c>
      <c r="D290" s="15">
        <f t="shared" si="29"/>
        <v>4.5763838834034232E-6</v>
      </c>
      <c r="E290" s="16">
        <f t="shared" si="32"/>
        <v>3.2676514075287586</v>
      </c>
      <c r="F290" s="17">
        <f t="shared" si="30"/>
        <v>4.8687167044647595E-6</v>
      </c>
    </row>
    <row r="291" spans="1:6">
      <c r="A291" s="13">
        <f t="shared" si="27"/>
        <v>2.6599999999999873</v>
      </c>
      <c r="B291" s="14">
        <f t="shared" si="31"/>
        <v>-5.937462876207916</v>
      </c>
      <c r="C291" s="15">
        <f t="shared" si="28"/>
        <v>3.2676515006058633</v>
      </c>
      <c r="D291" s="15">
        <f t="shared" si="29"/>
        <v>4.3098529545204656E-6</v>
      </c>
      <c r="E291" s="16">
        <f t="shared" si="32"/>
        <v>3.2676514547542617</v>
      </c>
      <c r="F291" s="17">
        <f t="shared" si="30"/>
        <v>4.5851601662150188E-6</v>
      </c>
    </row>
    <row r="292" spans="1:6">
      <c r="A292" s="13">
        <f t="shared" si="27"/>
        <v>2.6699999999999871</v>
      </c>
      <c r="B292" s="14">
        <f t="shared" si="31"/>
        <v>-5.9701393909847171</v>
      </c>
      <c r="C292" s="15">
        <f t="shared" si="28"/>
        <v>3.2676515424105079</v>
      </c>
      <c r="D292" s="15">
        <f t="shared" si="29"/>
        <v>4.0588449223832868E-6</v>
      </c>
      <c r="E292" s="16">
        <f t="shared" si="32"/>
        <v>3.2676514992293271</v>
      </c>
      <c r="F292" s="17">
        <f t="shared" si="30"/>
        <v>4.3181181048623785E-6</v>
      </c>
    </row>
    <row r="293" spans="1:6">
      <c r="A293" s="13">
        <f t="shared" si="27"/>
        <v>2.6799999999999868</v>
      </c>
      <c r="B293" s="14">
        <f t="shared" si="31"/>
        <v>-6.0028159061929163</v>
      </c>
      <c r="C293" s="15">
        <f t="shared" si="28"/>
        <v>3.2676515817804295</v>
      </c>
      <c r="D293" s="15">
        <f t="shared" si="29"/>
        <v>3.8224557190602582E-6</v>
      </c>
      <c r="E293" s="16">
        <f t="shared" si="32"/>
        <v>3.2676515411141422</v>
      </c>
      <c r="F293" s="17">
        <f t="shared" si="30"/>
        <v>4.0666287048907179E-6</v>
      </c>
    </row>
    <row r="294" spans="1:6">
      <c r="A294" s="13">
        <f t="shared" si="27"/>
        <v>2.6899999999999866</v>
      </c>
      <c r="B294" s="14">
        <f t="shared" si="31"/>
        <v>-6.0354924218073895</v>
      </c>
      <c r="C294" s="15">
        <f t="shared" si="28"/>
        <v>3.2676516188574261</v>
      </c>
      <c r="D294" s="15">
        <f t="shared" si="29"/>
        <v>3.5998339438236826E-6</v>
      </c>
      <c r="E294" s="16">
        <f t="shared" si="32"/>
        <v>3.2676515805595643</v>
      </c>
      <c r="F294" s="17">
        <f t="shared" si="30"/>
        <v>3.8297861717495607E-6</v>
      </c>
    </row>
    <row r="295" spans="1:6">
      <c r="A295" s="13">
        <f t="shared" si="27"/>
        <v>2.6999999999999864</v>
      </c>
      <c r="B295" s="14">
        <f t="shared" si="31"/>
        <v>-6.068168937804475</v>
      </c>
      <c r="C295" s="15">
        <f t="shared" si="28"/>
        <v>3.2676516537750397</v>
      </c>
      <c r="D295" s="15">
        <f t="shared" si="29"/>
        <v>3.3901777722888937E-6</v>
      </c>
      <c r="E295" s="16">
        <f t="shared" si="32"/>
        <v>3.2676516177076649</v>
      </c>
      <c r="F295" s="17">
        <f t="shared" si="30"/>
        <v>3.6067374686865605E-6</v>
      </c>
    </row>
    <row r="296" spans="1:6">
      <c r="A296" s="13">
        <f t="shared" si="27"/>
        <v>2.7099999999999862</v>
      </c>
      <c r="B296" s="14">
        <f t="shared" si="31"/>
        <v>-6.1008454541618882</v>
      </c>
      <c r="C296" s="15">
        <f t="shared" si="28"/>
        <v>3.2676516866590335</v>
      </c>
      <c r="D296" s="15">
        <f t="shared" si="29"/>
        <v>3.192732080492533E-6</v>
      </c>
      <c r="E296" s="16">
        <f t="shared" si="32"/>
        <v>3.267651652692241</v>
      </c>
      <c r="F296" s="17">
        <f t="shared" si="30"/>
        <v>3.3966792312156713E-6</v>
      </c>
    </row>
    <row r="297" spans="1:6">
      <c r="A297" s="13">
        <f t="shared" si="27"/>
        <v>2.719999999999986</v>
      </c>
      <c r="B297" s="14">
        <f t="shared" si="31"/>
        <v>-6.1335219708586441</v>
      </c>
      <c r="C297" s="15">
        <f t="shared" si="28"/>
        <v>3.2676517176278463</v>
      </c>
      <c r="D297" s="15">
        <f t="shared" si="29"/>
        <v>3.0067857288429423E-6</v>
      </c>
      <c r="E297" s="16">
        <f t="shared" si="32"/>
        <v>3.2676516856392976</v>
      </c>
      <c r="F297" s="17">
        <f t="shared" si="30"/>
        <v>3.198854891195424E-6</v>
      </c>
    </row>
    <row r="298" spans="1:6">
      <c r="A298" s="13">
        <f t="shared" si="27"/>
        <v>2.7299999999999858</v>
      </c>
      <c r="B298" s="14">
        <f t="shared" si="31"/>
        <v>-6.16619848787498</v>
      </c>
      <c r="C298" s="15">
        <f t="shared" si="28"/>
        <v>3.2676517467930202</v>
      </c>
      <c r="D298" s="15">
        <f t="shared" si="29"/>
        <v>2.831668982850033E-6</v>
      </c>
      <c r="E298" s="16">
        <f t="shared" si="32"/>
        <v>3.2676517166675008</v>
      </c>
      <c r="F298" s="17">
        <f t="shared" si="30"/>
        <v>3.0125519412393942E-6</v>
      </c>
    </row>
    <row r="299" spans="1:6">
      <c r="A299" s="13">
        <f t="shared" si="27"/>
        <v>2.7399999999999856</v>
      </c>
      <c r="B299" s="14">
        <f t="shared" si="31"/>
        <v>-6.1988750051922832</v>
      </c>
      <c r="C299" s="15">
        <f t="shared" si="28"/>
        <v>3.267651774259599</v>
      </c>
      <c r="D299" s="15">
        <f t="shared" si="29"/>
        <v>2.666751125701694E-6</v>
      </c>
      <c r="E299" s="16">
        <f t="shared" si="32"/>
        <v>3.2676517458886054</v>
      </c>
      <c r="F299" s="17">
        <f t="shared" si="30"/>
        <v>2.8370993696569258E-6</v>
      </c>
    </row>
    <row r="300" spans="1:6">
      <c r="A300" s="13">
        <f t="shared" si="27"/>
        <v>2.7499999999999853</v>
      </c>
      <c r="B300" s="14">
        <f t="shared" si="31"/>
        <v>-6.2315515227930236</v>
      </c>
      <c r="C300" s="15">
        <f t="shared" si="28"/>
        <v>3.2676518001265107</v>
      </c>
      <c r="D300" s="15">
        <f t="shared" si="29"/>
        <v>2.511438164987112E-6</v>
      </c>
      <c r="E300" s="16">
        <f t="shared" si="32"/>
        <v>3.2676517734078581</v>
      </c>
      <c r="F300" s="17">
        <f t="shared" si="30"/>
        <v>2.6718652410551158E-6</v>
      </c>
    </row>
    <row r="301" spans="1:6">
      <c r="A301" s="13">
        <f t="shared" si="27"/>
        <v>2.7599999999999851</v>
      </c>
      <c r="B301" s="14">
        <f t="shared" si="31"/>
        <v>-6.2642280406606954</v>
      </c>
      <c r="C301" s="15">
        <f t="shared" si="28"/>
        <v>3.2676518244869195</v>
      </c>
      <c r="D301" s="15">
        <f t="shared" si="29"/>
        <v>2.365170713503062E-6</v>
      </c>
      <c r="E301" s="16">
        <f t="shared" si="32"/>
        <v>3.267651799324375</v>
      </c>
      <c r="F301" s="17">
        <f t="shared" si="30"/>
        <v>2.5162544368129147E-6</v>
      </c>
    </row>
    <row r="302" spans="1:6">
      <c r="A302" s="13">
        <f t="shared" si="27"/>
        <v>2.7699999999999849</v>
      </c>
      <c r="B302" s="14">
        <f t="shared" si="31"/>
        <v>-6.2969045587797519</v>
      </c>
      <c r="C302" s="15">
        <f t="shared" si="28"/>
        <v>3.2676518474285654</v>
      </c>
      <c r="D302" s="15">
        <f t="shared" si="29"/>
        <v>2.2274219553253261E-6</v>
      </c>
      <c r="E302" s="16">
        <f t="shared" si="32"/>
        <v>3.2676518237315006</v>
      </c>
      <c r="F302" s="17">
        <f t="shared" si="30"/>
        <v>2.3697064825967118E-6</v>
      </c>
    </row>
    <row r="303" spans="1:6">
      <c r="A303" s="13">
        <f t="shared" si="27"/>
        <v>2.7799999999999847</v>
      </c>
      <c r="B303" s="14">
        <f t="shared" si="31"/>
        <v>-6.3295810771355523</v>
      </c>
      <c r="C303" s="15">
        <f t="shared" si="28"/>
        <v>3.2676518690340783</v>
      </c>
      <c r="D303" s="15">
        <f t="shared" si="29"/>
        <v>2.0976957504359461E-6</v>
      </c>
      <c r="E303" s="16">
        <f t="shared" si="32"/>
        <v>3.2676518467171429</v>
      </c>
      <c r="F303" s="17">
        <f t="shared" si="30"/>
        <v>2.2316935552879613E-6</v>
      </c>
    </row>
    <row r="304" spans="1:6">
      <c r="A304" s="13">
        <f t="shared" si="27"/>
        <v>2.7899999999999845</v>
      </c>
      <c r="B304" s="14">
        <f t="shared" si="31"/>
        <v>-6.3622575957143086</v>
      </c>
      <c r="C304" s="15">
        <f t="shared" si="28"/>
        <v>3.2676518893812752</v>
      </c>
      <c r="D304" s="15">
        <f t="shared" si="29"/>
        <v>1.9755248672481684E-6</v>
      </c>
      <c r="E304" s="16">
        <f t="shared" si="32"/>
        <v>3.2676518683640894</v>
      </c>
      <c r="F304" s="17">
        <f t="shared" si="30"/>
        <v>2.1017185716232234E-6</v>
      </c>
    </row>
    <row r="305" spans="1:6">
      <c r="A305" s="13">
        <f t="shared" si="27"/>
        <v>2.7999999999999843</v>
      </c>
      <c r="B305" s="14">
        <f t="shared" si="31"/>
        <v>-6.3949341145030356</v>
      </c>
      <c r="C305" s="15">
        <f t="shared" si="28"/>
        <v>3.2676519085434403</v>
      </c>
      <c r="D305" s="15">
        <f t="shared" si="29"/>
        <v>1.8604692790802346E-6</v>
      </c>
      <c r="E305" s="16">
        <f t="shared" si="32"/>
        <v>3.2676518887503065</v>
      </c>
      <c r="F305" s="17">
        <f t="shared" si="30"/>
        <v>1.9793133976264699E-6</v>
      </c>
    </row>
    <row r="306" spans="1:6">
      <c r="A306" s="13">
        <f t="shared" si="27"/>
        <v>2.8099999999999841</v>
      </c>
      <c r="B306" s="14">
        <f t="shared" si="31"/>
        <v>-6.427610633489504</v>
      </c>
      <c r="C306" s="15">
        <f t="shared" si="28"/>
        <v>3.2676519265895916</v>
      </c>
      <c r="D306" s="15">
        <f t="shared" si="29"/>
        <v>1.7521145849741515E-6</v>
      </c>
      <c r="E306" s="16">
        <f t="shared" si="32"/>
        <v>3.2676519079492201</v>
      </c>
      <c r="F306" s="17">
        <f t="shared" si="30"/>
        <v>1.8640371628464436E-6</v>
      </c>
    </row>
    <row r="307" spans="1:6">
      <c r="A307" s="13">
        <f t="shared" si="27"/>
        <v>2.8199999999999839</v>
      </c>
      <c r="B307" s="14">
        <f t="shared" si="31"/>
        <v>-6.4602871526621977</v>
      </c>
      <c r="C307" s="15">
        <f t="shared" si="28"/>
        <v>3.2676519435847253</v>
      </c>
      <c r="D307" s="15">
        <f t="shared" si="29"/>
        <v>1.6500705264377302E-6</v>
      </c>
      <c r="E307" s="16">
        <f t="shared" si="32"/>
        <v>3.2676519260299788</v>
      </c>
      <c r="F307" s="17">
        <f t="shared" si="30"/>
        <v>1.7554746740700011E-6</v>
      </c>
    </row>
    <row r="308" spans="1:6">
      <c r="A308" s="13">
        <f t="shared" si="27"/>
        <v>2.8299999999999836</v>
      </c>
      <c r="B308" s="14">
        <f t="shared" si="31"/>
        <v>-6.492963672010271</v>
      </c>
      <c r="C308" s="15">
        <f t="shared" si="28"/>
        <v>3.2676519595900539</v>
      </c>
      <c r="D308" s="15">
        <f t="shared" si="29"/>
        <v>1.5539695645827578E-6</v>
      </c>
      <c r="E308" s="16">
        <f t="shared" si="32"/>
        <v>3.2676519430577047</v>
      </c>
      <c r="F308" s="17">
        <f t="shared" si="30"/>
        <v>1.6532349231823673E-6</v>
      </c>
    </row>
    <row r="309" spans="1:6">
      <c r="A309" s="13">
        <f t="shared" si="27"/>
        <v>2.8399999999999834</v>
      </c>
      <c r="B309" s="14">
        <f t="shared" si="31"/>
        <v>-6.52564019152351</v>
      </c>
      <c r="C309" s="15">
        <f t="shared" si="28"/>
        <v>3.2676519746632238</v>
      </c>
      <c r="D309" s="15">
        <f t="shared" si="29"/>
        <v>1.4634655727263635E-6</v>
      </c>
      <c r="E309" s="16">
        <f t="shared" si="32"/>
        <v>3.267651959093727</v>
      </c>
      <c r="F309" s="17">
        <f t="shared" si="30"/>
        <v>1.556949666081664E-6</v>
      </c>
    </row>
    <row r="310" spans="1:6">
      <c r="A310" s="13">
        <f t="shared" si="27"/>
        <v>2.8499999999999832</v>
      </c>
      <c r="B310" s="14">
        <f t="shared" si="31"/>
        <v>-6.558316711192294</v>
      </c>
      <c r="C310" s="15">
        <f t="shared" si="28"/>
        <v>3.2676519888585243</v>
      </c>
      <c r="D310" s="15">
        <f t="shared" si="29"/>
        <v>1.378232580506733E-6</v>
      </c>
      <c r="E310" s="16">
        <f t="shared" si="32"/>
        <v>3.267651974195803</v>
      </c>
      <c r="F310" s="17">
        <f t="shared" si="30"/>
        <v>1.4662721117275623E-6</v>
      </c>
    </row>
    <row r="311" spans="1:6">
      <c r="A311" s="13">
        <f t="shared" si="27"/>
        <v>2.859999999999983</v>
      </c>
      <c r="B311" s="14">
        <f t="shared" si="31"/>
        <v>-6.5909932310075661</v>
      </c>
      <c r="C311" s="15">
        <f t="shared" si="28"/>
        <v>3.2676520022270834</v>
      </c>
      <c r="D311" s="15">
        <f t="shared" si="29"/>
        <v>1.2979635997112382E-6</v>
      </c>
      <c r="E311" s="16">
        <f t="shared" si="32"/>
        <v>3.2676519884183266</v>
      </c>
      <c r="F311" s="17">
        <f t="shared" si="30"/>
        <v>1.3808756644806408E-6</v>
      </c>
    </row>
    <row r="312" spans="1:6">
      <c r="A312" s="13">
        <f t="shared" si="27"/>
        <v>2.8699999999999828</v>
      </c>
      <c r="B312" s="14">
        <f t="shared" si="31"/>
        <v>-6.6236697509607927</v>
      </c>
      <c r="C312" s="15">
        <f t="shared" si="28"/>
        <v>3.2676520148170507</v>
      </c>
      <c r="D312" s="15">
        <f t="shared" si="29"/>
        <v>1.2223695264879098E-6</v>
      </c>
      <c r="E312" s="16">
        <f t="shared" si="32"/>
        <v>3.267652001812523</v>
      </c>
      <c r="F312" s="17">
        <f t="shared" si="30"/>
        <v>1.3004527499305141E-6</v>
      </c>
    </row>
    <row r="313" spans="1:6">
      <c r="A313" s="13">
        <f t="shared" si="27"/>
        <v>2.8799999999999826</v>
      </c>
      <c r="B313" s="14">
        <f t="shared" si="31"/>
        <v>-6.6563462710439403</v>
      </c>
      <c r="C313" s="15">
        <f t="shared" si="28"/>
        <v>3.2676520266737716</v>
      </c>
      <c r="D313" s="15">
        <f t="shared" si="29"/>
        <v>1.1511780915185454E-6</v>
      </c>
      <c r="E313" s="16">
        <f t="shared" si="32"/>
        <v>3.2676520144266346</v>
      </c>
      <c r="F313" s="17">
        <f t="shared" si="30"/>
        <v>1.2247137082255222E-6</v>
      </c>
    </row>
    <row r="314" spans="1:6">
      <c r="A314" s="13">
        <f t="shared" si="27"/>
        <v>2.8899999999999824</v>
      </c>
      <c r="B314" s="14">
        <f t="shared" si="31"/>
        <v>-6.6890227912494424</v>
      </c>
      <c r="C314" s="15">
        <f t="shared" si="28"/>
        <v>3.2676520378399512</v>
      </c>
      <c r="D314" s="15">
        <f t="shared" si="29"/>
        <v>1.0841328812460915E-6</v>
      </c>
      <c r="E314" s="16">
        <f t="shared" si="32"/>
        <v>3.2676520263060937</v>
      </c>
      <c r="F314" s="17">
        <f t="shared" si="30"/>
        <v>1.1533857442458384E-6</v>
      </c>
    </row>
    <row r="315" spans="1:6">
      <c r="A315" s="13">
        <f t="shared" si="27"/>
        <v>2.8999999999999821</v>
      </c>
      <c r="B315" s="14">
        <f t="shared" si="31"/>
        <v>-6.7216993115701724</v>
      </c>
      <c r="C315" s="15">
        <f t="shared" si="28"/>
        <v>3.2676520483558065</v>
      </c>
      <c r="D315" s="15">
        <f t="shared" si="29"/>
        <v>1.0209924212745136E-6</v>
      </c>
      <c r="E315" s="16">
        <f t="shared" si="32"/>
        <v>3.2676520374936868</v>
      </c>
      <c r="F315" s="17">
        <f t="shared" si="30"/>
        <v>1.0862119594889919E-6</v>
      </c>
    </row>
    <row r="316" spans="1:6">
      <c r="A316" s="13">
        <f t="shared" si="27"/>
        <v>2.9099999999999819</v>
      </c>
      <c r="B316" s="14">
        <f t="shared" si="31"/>
        <v>-6.75437583199942</v>
      </c>
      <c r="C316" s="15">
        <f t="shared" si="28"/>
        <v>3.2676520582592126</v>
      </c>
      <c r="D316" s="15">
        <f t="shared" si="29"/>
        <v>9.6152929351944749E-7</v>
      </c>
      <c r="E316" s="16">
        <f t="shared" si="32"/>
        <v>3.2676520480297087</v>
      </c>
      <c r="F316" s="17">
        <f t="shared" si="30"/>
        <v>1.0229504123770994E-6</v>
      </c>
    </row>
    <row r="317" spans="1:6">
      <c r="A317" s="13">
        <f t="shared" si="27"/>
        <v>2.9199999999999817</v>
      </c>
      <c r="B317" s="14">
        <f t="shared" si="31"/>
        <v>-6.787052352530865</v>
      </c>
      <c r="C317" s="15">
        <f t="shared" si="28"/>
        <v>3.2676520675858396</v>
      </c>
      <c r="D317" s="15">
        <f t="shared" si="29"/>
        <v>9.0552932796583718E-7</v>
      </c>
      <c r="E317" s="16">
        <f t="shared" si="32"/>
        <v>3.2676520579521071</v>
      </c>
      <c r="F317" s="17">
        <f t="shared" si="30"/>
        <v>9.6337324961837112E-7</v>
      </c>
    </row>
    <row r="318" spans="1:6">
      <c r="A318" s="13">
        <f t="shared" si="27"/>
        <v>2.9299999999999815</v>
      </c>
      <c r="B318" s="14">
        <f t="shared" si="31"/>
        <v>-6.8197288731585548</v>
      </c>
      <c r="C318" s="15">
        <f t="shared" si="28"/>
        <v>3.2676520763692789</v>
      </c>
      <c r="D318" s="15">
        <f t="shared" si="29"/>
        <v>8.5279082995270983E-7</v>
      </c>
      <c r="E318" s="16">
        <f t="shared" si="32"/>
        <v>3.2676520672966198</v>
      </c>
      <c r="F318" s="17">
        <f t="shared" si="30"/>
        <v>9.0726589263567803E-7</v>
      </c>
    </row>
    <row r="319" spans="1:6">
      <c r="A319" s="13">
        <f t="shared" si="27"/>
        <v>2.9399999999999813</v>
      </c>
      <c r="B319" s="14">
        <f t="shared" si="31"/>
        <v>-6.852405393876885</v>
      </c>
      <c r="C319" s="15">
        <f t="shared" si="28"/>
        <v>3.2676520846411661</v>
      </c>
      <c r="D319" s="15">
        <f t="shared" si="29"/>
        <v>8.0312384831415784E-7</v>
      </c>
      <c r="E319" s="16">
        <f t="shared" si="32"/>
        <v>3.2676520760969034</v>
      </c>
      <c r="F319" s="17">
        <f t="shared" si="30"/>
        <v>8.5442625419318574E-7</v>
      </c>
    </row>
    <row r="320" spans="1:6">
      <c r="A320" s="13">
        <f t="shared" si="27"/>
        <v>2.9499999999999811</v>
      </c>
      <c r="B320" s="14">
        <f t="shared" si="31"/>
        <v>-6.8850819146805753</v>
      </c>
      <c r="C320" s="15">
        <f t="shared" si="28"/>
        <v>3.2676520924312942</v>
      </c>
      <c r="D320" s="15">
        <f t="shared" si="29"/>
        <v>7.5634949681102626E-7</v>
      </c>
      <c r="E320" s="16">
        <f t="shared" si="32"/>
        <v>3.2676520843846539</v>
      </c>
      <c r="F320" s="17">
        <f t="shared" si="30"/>
        <v>8.0466402785361879E-7</v>
      </c>
    </row>
    <row r="321" spans="1:6">
      <c r="A321" s="13">
        <f t="shared" si="27"/>
        <v>2.9599999999999809</v>
      </c>
      <c r="B321" s="14">
        <f t="shared" si="31"/>
        <v>-6.9177584355646555</v>
      </c>
      <c r="C321" s="15">
        <f t="shared" si="28"/>
        <v>3.2676520997677212</v>
      </c>
      <c r="D321" s="15">
        <f t="shared" si="29"/>
        <v>7.1229931108973688E-7</v>
      </c>
      <c r="E321" s="16">
        <f t="shared" si="32"/>
        <v>3.2676520921897216</v>
      </c>
      <c r="F321" s="17">
        <f t="shared" si="30"/>
        <v>7.5779997565916801E-7</v>
      </c>
    </row>
    <row r="322" spans="1:6">
      <c r="A322" s="13">
        <f t="shared" si="27"/>
        <v>2.9699999999999807</v>
      </c>
      <c r="B322" s="14">
        <f t="shared" si="31"/>
        <v>-6.9504349565244423</v>
      </c>
      <c r="C322" s="15">
        <f t="shared" si="28"/>
        <v>3.2676521066768709</v>
      </c>
      <c r="D322" s="15">
        <f t="shared" si="29"/>
        <v>6.7081462873375131E-7</v>
      </c>
      <c r="E322" s="16">
        <f t="shared" si="32"/>
        <v>3.2676520995402178</v>
      </c>
      <c r="F322" s="17">
        <f t="shared" si="30"/>
        <v>7.1366531173566727E-7</v>
      </c>
    </row>
    <row r="323" spans="1:6">
      <c r="A323" s="13">
        <f t="shared" si="27"/>
        <v>2.9799999999999804</v>
      </c>
      <c r="B323" s="14">
        <f t="shared" si="31"/>
        <v>-6.9831114775555276</v>
      </c>
      <c r="C323" s="15">
        <f t="shared" si="28"/>
        <v>3.2676521131836282</v>
      </c>
      <c r="D323" s="15">
        <f t="shared" si="29"/>
        <v>6.3174603504023708E-7</v>
      </c>
      <c r="E323" s="16">
        <f t="shared" si="32"/>
        <v>3.2676521064626174</v>
      </c>
      <c r="F323" s="17">
        <f t="shared" si="30"/>
        <v>6.7210107346227232E-7</v>
      </c>
    </row>
    <row r="324" spans="1:6">
      <c r="A324" s="13">
        <f t="shared" si="27"/>
        <v>2.9899999999999802</v>
      </c>
      <c r="B324" s="14">
        <f t="shared" si="31"/>
        <v>-7.0157879986537592</v>
      </c>
      <c r="C324" s="15">
        <f t="shared" si="28"/>
        <v>3.2676521193114283</v>
      </c>
      <c r="D324" s="15">
        <f t="shared" si="29"/>
        <v>5.9495282123123161E-7</v>
      </c>
      <c r="E324" s="16">
        <f t="shared" si="32"/>
        <v>3.2676521129818528</v>
      </c>
      <c r="F324" s="17">
        <f t="shared" si="30"/>
        <v>6.3295755836634271E-7</v>
      </c>
    </row>
    <row r="325" spans="1:6">
      <c r="A325" s="13">
        <f t="shared" si="27"/>
        <v>2.99999999999998</v>
      </c>
      <c r="B325" s="14">
        <f t="shared" si="31"/>
        <v>-7.0484645198152256</v>
      </c>
      <c r="C325" s="15">
        <f t="shared" si="28"/>
        <v>3.2676521250823427</v>
      </c>
      <c r="D325" s="15">
        <f t="shared" si="29"/>
        <v>5.6030245687566094E-7</v>
      </c>
      <c r="E325" s="16">
        <f t="shared" si="32"/>
        <v>3.2676521191214047</v>
      </c>
      <c r="F325" s="17">
        <f t="shared" si="30"/>
        <v>5.9609378233460575E-7</v>
      </c>
    </row>
    <row r="326" spans="1:6">
      <c r="A326" s="13">
        <f t="shared" si="27"/>
        <v>3.0099999999999798</v>
      </c>
      <c r="B326" s="14">
        <f t="shared" si="31"/>
        <v>-7.0811410410362443</v>
      </c>
      <c r="C326" s="15">
        <f t="shared" si="28"/>
        <v>3.2676521305171558</v>
      </c>
      <c r="D326" s="15">
        <f t="shared" si="29"/>
        <v>5.2767015112920035E-7</v>
      </c>
      <c r="E326" s="16">
        <f t="shared" si="32"/>
        <v>3.2676521249033859</v>
      </c>
      <c r="F326" s="17">
        <f t="shared" si="30"/>
        <v>5.6137696802238679E-7</v>
      </c>
    </row>
    <row r="327" spans="1:6">
      <c r="A327" s="13">
        <f t="shared" si="27"/>
        <v>3.0199999999999796</v>
      </c>
      <c r="B327" s="14">
        <f t="shared" si="31"/>
        <v>-7.1138175623133471</v>
      </c>
      <c r="C327" s="15">
        <f t="shared" si="28"/>
        <v>3.2676521356354424</v>
      </c>
      <c r="D327" s="15">
        <f t="shared" si="29"/>
        <v>4.9693836601250041E-7</v>
      </c>
      <c r="E327" s="16">
        <f t="shared" si="32"/>
        <v>3.2676521303486217</v>
      </c>
      <c r="F327" s="17">
        <f t="shared" si="30"/>
        <v>5.2868208122447413E-7</v>
      </c>
    </row>
    <row r="328" spans="1:6">
      <c r="A328" s="13">
        <f t="shared" si="27"/>
        <v>3.0299999999999794</v>
      </c>
      <c r="B328" s="14">
        <f t="shared" si="31"/>
        <v>-7.1464940836432671</v>
      </c>
      <c r="C328" s="15">
        <f t="shared" si="28"/>
        <v>3.2676521404556378</v>
      </c>
      <c r="D328" s="15">
        <f t="shared" si="29"/>
        <v>4.6799641495454125E-7</v>
      </c>
      <c r="E328" s="16">
        <f t="shared" si="32"/>
        <v>3.2676521354767241</v>
      </c>
      <c r="F328" s="17">
        <f t="shared" si="30"/>
        <v>4.9789136191691341E-7</v>
      </c>
    </row>
    <row r="329" spans="1:6">
      <c r="A329" s="13">
        <f t="shared" si="27"/>
        <v>3.0399999999999792</v>
      </c>
      <c r="B329" s="14">
        <f t="shared" si="31"/>
        <v>-7.1791706050229287</v>
      </c>
      <c r="C329" s="15">
        <f t="shared" si="28"/>
        <v>3.2676521449951021</v>
      </c>
      <c r="D329" s="15">
        <f t="shared" si="29"/>
        <v>4.4074005955963003E-7</v>
      </c>
      <c r="E329" s="16">
        <f t="shared" si="32"/>
        <v>3.2676521403061631</v>
      </c>
      <c r="F329" s="17">
        <f t="shared" si="30"/>
        <v>4.6889390681315035E-7</v>
      </c>
    </row>
    <row r="330" spans="1:6">
      <c r="A330" s="13">
        <f t="shared" si="27"/>
        <v>3.049999999999979</v>
      </c>
      <c r="B330" s="14">
        <f t="shared" si="31"/>
        <v>-7.2118471264494346</v>
      </c>
      <c r="C330" s="15">
        <f t="shared" si="28"/>
        <v>3.267652149270186</v>
      </c>
      <c r="D330" s="15">
        <f t="shared" si="29"/>
        <v>4.1507112769068044E-7</v>
      </c>
      <c r="E330" s="16">
        <f t="shared" si="32"/>
        <v>3.267652144854333</v>
      </c>
      <c r="F330" s="17">
        <f t="shared" si="30"/>
        <v>4.4158528211823977E-7</v>
      </c>
    </row>
    <row r="331" spans="1:6">
      <c r="A331" s="13">
        <f t="shared" si="27"/>
        <v>3.0599999999999787</v>
      </c>
      <c r="B331" s="14">
        <f t="shared" si="31"/>
        <v>-7.2445236479200572</v>
      </c>
      <c r="C331" s="15">
        <f t="shared" si="28"/>
        <v>3.2676521532962863</v>
      </c>
      <c r="D331" s="15">
        <f t="shared" si="29"/>
        <v>3.9089717063234275E-7</v>
      </c>
      <c r="E331" s="16">
        <f t="shared" si="32"/>
        <v>3.2676521491376151</v>
      </c>
      <c r="F331" s="17">
        <f t="shared" si="30"/>
        <v>4.1586712562491357E-7</v>
      </c>
    </row>
    <row r="332" spans="1:6">
      <c r="A332" s="13">
        <f t="shared" si="27"/>
        <v>3.0699999999999785</v>
      </c>
      <c r="B332" s="14">
        <f t="shared" si="31"/>
        <v>-7.2772001694322261</v>
      </c>
      <c r="C332" s="15">
        <f t="shared" si="28"/>
        <v>3.2676521570879045</v>
      </c>
      <c r="D332" s="15">
        <f t="shared" si="29"/>
        <v>3.6813111670142007E-7</v>
      </c>
      <c r="E332" s="16">
        <f t="shared" si="32"/>
        <v>3.2676521531714364</v>
      </c>
      <c r="F332" s="17">
        <f t="shared" si="30"/>
        <v>3.9164680742942437E-7</v>
      </c>
    </row>
    <row r="333" spans="1:6">
      <c r="A333" s="13">
        <f t="shared" si="27"/>
        <v>3.0799999999999783</v>
      </c>
      <c r="B333" s="14">
        <f t="shared" si="31"/>
        <v>-7.3098766909835229</v>
      </c>
      <c r="C333" s="15">
        <f t="shared" si="28"/>
        <v>3.267652160658697</v>
      </c>
      <c r="D333" s="15">
        <f t="shared" si="29"/>
        <v>3.4669096748984884E-7</v>
      </c>
      <c r="E333" s="16">
        <f t="shared" si="32"/>
        <v>3.2676521569703261</v>
      </c>
      <c r="F333" s="17">
        <f t="shared" si="30"/>
        <v>3.6883709242374607E-7</v>
      </c>
    </row>
    <row r="334" spans="1:6">
      <c r="A334" s="13">
        <f t="shared" si="27"/>
        <v>3.0899999999999781</v>
      </c>
      <c r="B334" s="14">
        <f t="shared" si="31"/>
        <v>-7.3425532125716684</v>
      </c>
      <c r="C334" s="15">
        <f t="shared" si="28"/>
        <v>3.2676521640215248</v>
      </c>
      <c r="D334" s="15">
        <f t="shared" si="29"/>
        <v>3.2649950476582035E-7</v>
      </c>
      <c r="E334" s="16">
        <f t="shared" si="32"/>
        <v>3.2676521605479665</v>
      </c>
      <c r="F334" s="17">
        <f t="shared" si="30"/>
        <v>3.4735582765677009E-7</v>
      </c>
    </row>
    <row r="335" spans="1:6">
      <c r="A335" s="13">
        <f t="shared" si="27"/>
        <v>3.0999999999999779</v>
      </c>
      <c r="B335" s="14">
        <f t="shared" si="31"/>
        <v>-7.3752297341945159</v>
      </c>
      <c r="C335" s="15">
        <f t="shared" si="28"/>
        <v>3.2676521671884999</v>
      </c>
      <c r="D335" s="15">
        <f t="shared" si="29"/>
        <v>3.0748400092761585E-7</v>
      </c>
      <c r="E335" s="16">
        <f t="shared" si="32"/>
        <v>3.2676521639172433</v>
      </c>
      <c r="F335" s="17">
        <f t="shared" si="30"/>
        <v>3.2712564212999951E-7</v>
      </c>
    </row>
    <row r="336" spans="1:6">
      <c r="A336" s="13">
        <f t="shared" si="27"/>
        <v>3.1099999999999777</v>
      </c>
      <c r="B336" s="14">
        <f t="shared" si="31"/>
        <v>-7.4079062558500448</v>
      </c>
      <c r="C336" s="15">
        <f t="shared" si="28"/>
        <v>3.2676521701710279</v>
      </c>
      <c r="D336" s="15">
        <f t="shared" si="29"/>
        <v>2.8957597564271964E-7</v>
      </c>
      <c r="E336" s="16">
        <f t="shared" si="32"/>
        <v>3.2676521670902914</v>
      </c>
      <c r="F336" s="17">
        <f t="shared" si="30"/>
        <v>3.0807367501495264E-7</v>
      </c>
    </row>
    <row r="337" spans="1:6">
      <c r="A337" s="13">
        <f t="shared" si="27"/>
        <v>3.1199999999999775</v>
      </c>
      <c r="B337" s="14">
        <f t="shared" si="31"/>
        <v>-7.4405827775363518</v>
      </c>
      <c r="C337" s="15">
        <f t="shared" si="28"/>
        <v>3.2676521729798527</v>
      </c>
      <c r="D337" s="15">
        <f t="shared" si="29"/>
        <v>2.7271091873615205E-7</v>
      </c>
      <c r="E337" s="16">
        <f t="shared" si="32"/>
        <v>3.2676521700785397</v>
      </c>
      <c r="F337" s="17">
        <f t="shared" si="30"/>
        <v>2.9013130564692347E-7</v>
      </c>
    </row>
    <row r="338" spans="1:6">
      <c r="A338" s="13">
        <f t="shared" si="27"/>
        <v>3.1299999999999772</v>
      </c>
      <c r="B338" s="14">
        <f t="shared" si="31"/>
        <v>-7.4732592992516436</v>
      </c>
      <c r="C338" s="15">
        <f t="shared" si="28"/>
        <v>3.26765217562509</v>
      </c>
      <c r="D338" s="15">
        <f t="shared" si="29"/>
        <v>2.5682809301486031E-7</v>
      </c>
      <c r="E338" s="16">
        <f t="shared" si="32"/>
        <v>3.2676521728927508</v>
      </c>
      <c r="F338" s="17">
        <f t="shared" si="30"/>
        <v>2.7323390483502408E-7</v>
      </c>
    </row>
    <row r="339" spans="1:6">
      <c r="A339" s="13">
        <f t="shared" si="27"/>
        <v>3.139999999999977</v>
      </c>
      <c r="B339" s="14">
        <f t="shared" si="31"/>
        <v>-7.5059358209942326</v>
      </c>
      <c r="C339" s="15">
        <f t="shared" si="28"/>
        <v>3.2676521781162671</v>
      </c>
      <c r="D339" s="15">
        <f t="shared" si="29"/>
        <v>2.4187029090683154E-7</v>
      </c>
      <c r="E339" s="16">
        <f t="shared" si="32"/>
        <v>3.267652175543061</v>
      </c>
      <c r="F339" s="17">
        <f t="shared" si="30"/>
        <v>2.5732061992300714E-7</v>
      </c>
    </row>
    <row r="340" spans="1:6">
      <c r="A340" s="13">
        <f t="shared" si="27"/>
        <v>3.1499999999999768</v>
      </c>
      <c r="B340" s="14">
        <f t="shared" si="31"/>
        <v>-7.5386123427625291</v>
      </c>
      <c r="C340" s="15">
        <f t="shared" si="28"/>
        <v>3.2676521804623571</v>
      </c>
      <c r="D340" s="15">
        <f t="shared" si="29"/>
        <v>2.2778363728548356E-7</v>
      </c>
      <c r="E340" s="16">
        <f t="shared" si="32"/>
        <v>3.2676521780390155</v>
      </c>
      <c r="F340" s="17">
        <f t="shared" si="30"/>
        <v>2.4233413320473574E-7</v>
      </c>
    </row>
    <row r="341" spans="1:6">
      <c r="A341" s="13">
        <f t="shared" si="27"/>
        <v>3.1599999999999766</v>
      </c>
      <c r="B341" s="14">
        <f t="shared" si="31"/>
        <v>-7.5712888645550356</v>
      </c>
      <c r="C341" s="15">
        <f t="shared" si="28"/>
        <v>3.2676521826718092</v>
      </c>
      <c r="D341" s="15">
        <f t="shared" si="29"/>
        <v>2.1451739762312627E-7</v>
      </c>
      <c r="E341" s="16">
        <f t="shared" si="32"/>
        <v>3.2676521803896046</v>
      </c>
      <c r="F341" s="17">
        <f t="shared" si="30"/>
        <v>2.2822046474857416E-7</v>
      </c>
    </row>
    <row r="342" spans="1:6">
      <c r="A342" s="13">
        <f t="shared" si="27"/>
        <v>3.1699999999999764</v>
      </c>
      <c r="B342" s="14">
        <f t="shared" si="31"/>
        <v>-7.6039653863703434</v>
      </c>
      <c r="C342" s="15">
        <f t="shared" si="28"/>
        <v>3.2676521847525817</v>
      </c>
      <c r="D342" s="15">
        <f t="shared" si="29"/>
        <v>2.0202379502620715E-7</v>
      </c>
      <c r="E342" s="16">
        <f t="shared" si="32"/>
        <v>3.2676521826032938</v>
      </c>
      <c r="F342" s="17">
        <f t="shared" si="30"/>
        <v>2.1492878765627665E-7</v>
      </c>
    </row>
    <row r="343" spans="1:6">
      <c r="A343" s="13">
        <f t="shared" si="27"/>
        <v>3.1799999999999762</v>
      </c>
      <c r="B343" s="14">
        <f t="shared" si="31"/>
        <v>-7.636641908207122</v>
      </c>
      <c r="C343" s="15">
        <f t="shared" si="28"/>
        <v>3.2676521867121693</v>
      </c>
      <c r="D343" s="15">
        <f t="shared" si="29"/>
        <v>1.9025782194148633E-7</v>
      </c>
      <c r="E343" s="16">
        <f t="shared" si="32"/>
        <v>3.2676521846880568</v>
      </c>
      <c r="F343" s="17">
        <f t="shared" si="30"/>
        <v>2.0241122200559403E-7</v>
      </c>
    </row>
    <row r="344" spans="1:6">
      <c r="A344" s="13">
        <f t="shared" si="27"/>
        <v>3.189999999999976</v>
      </c>
      <c r="B344" s="14">
        <f t="shared" si="31"/>
        <v>-7.6693184300641235</v>
      </c>
      <c r="C344" s="15">
        <f t="shared" si="28"/>
        <v>3.2676521885576286</v>
      </c>
      <c r="D344" s="15">
        <f t="shared" si="29"/>
        <v>1.7917711048198726E-7</v>
      </c>
      <c r="E344" s="16">
        <f t="shared" si="32"/>
        <v>3.2676521866514019</v>
      </c>
      <c r="F344" s="17">
        <f t="shared" si="30"/>
        <v>1.9062268741265598E-7</v>
      </c>
    </row>
    <row r="345" spans="1:6">
      <c r="A345" s="13">
        <f t="shared" ref="A345:A408" si="33">A344+$C$19</f>
        <v>3.1999999999999758</v>
      </c>
      <c r="B345" s="14">
        <f t="shared" si="31"/>
        <v>-7.7019949519401685</v>
      </c>
      <c r="C345" s="15">
        <f t="shared" ref="C345:C408" si="34">E345+F345*$C$19</f>
        <v>3.2676521902956082</v>
      </c>
      <c r="D345" s="15">
        <f t="shared" ref="D345:D408" si="35">$C$13-$C$21*(C345^2)</f>
        <v>1.6874173880410126E-7</v>
      </c>
      <c r="E345" s="16">
        <f t="shared" si="32"/>
        <v>3.2676521885004011</v>
      </c>
      <c r="F345" s="17">
        <f t="shared" si="30"/>
        <v>1.7952072184357348E-7</v>
      </c>
    </row>
    <row r="346" spans="1:6">
      <c r="A346" s="13">
        <f t="shared" si="33"/>
        <v>3.2099999999999755</v>
      </c>
      <c r="B346" s="14">
        <f t="shared" si="31"/>
        <v>-7.7346714738341484</v>
      </c>
      <c r="C346" s="15">
        <f t="shared" si="34"/>
        <v>3.2676521919323669</v>
      </c>
      <c r="D346" s="15">
        <f t="shared" si="35"/>
        <v>1.589141316316045E-7</v>
      </c>
      <c r="E346" s="16">
        <f t="shared" si="32"/>
        <v>3.2676521902417135</v>
      </c>
      <c r="F346" s="17">
        <f t="shared" ref="F346:F409" si="36">$C$13-$C$21*(E346^2)</f>
        <v>1.6906533950589164E-7</v>
      </c>
    </row>
    <row r="347" spans="1:6">
      <c r="A347" s="13">
        <f t="shared" si="33"/>
        <v>3.2199999999999753</v>
      </c>
      <c r="B347" s="14">
        <f t="shared" ref="B347:B410" si="37">B346-E346*$C$19-0.5*F346*($C$19^2)</f>
        <v>-7.7673479957450189</v>
      </c>
      <c r="C347" s="15">
        <f t="shared" si="34"/>
        <v>3.2676521934738001</v>
      </c>
      <c r="D347" s="15">
        <f t="shared" si="35"/>
        <v>1.4965888794904458E-7</v>
      </c>
      <c r="E347" s="16">
        <f t="shared" ref="E347:E410" si="38">E346+0.5*(F346+D346)*$C$19</f>
        <v>3.267652191881611</v>
      </c>
      <c r="F347" s="17">
        <f t="shared" si="36"/>
        <v>1.5921888696368569E-7</v>
      </c>
    </row>
    <row r="348" spans="1:6">
      <c r="A348" s="13">
        <f t="shared" si="33"/>
        <v>3.2299999999999751</v>
      </c>
      <c r="B348" s="14">
        <f t="shared" si="37"/>
        <v>-7.8000245176717957</v>
      </c>
      <c r="C348" s="15">
        <f t="shared" si="34"/>
        <v>3.2676521949254589</v>
      </c>
      <c r="D348" s="15">
        <f t="shared" si="35"/>
        <v>1.4094267619668699E-7</v>
      </c>
      <c r="E348" s="16">
        <f t="shared" si="38"/>
        <v>3.2676521934260001</v>
      </c>
      <c r="F348" s="17">
        <f t="shared" si="36"/>
        <v>1.4994589392358648E-7</v>
      </c>
    </row>
    <row r="349" spans="1:6">
      <c r="A349" s="13">
        <f t="shared" si="33"/>
        <v>3.2399999999999749</v>
      </c>
      <c r="B349" s="14">
        <f t="shared" si="37"/>
        <v>-7.8327010396135526</v>
      </c>
      <c r="C349" s="15">
        <f t="shared" si="34"/>
        <v>3.2676521962925724</v>
      </c>
      <c r="D349" s="15">
        <f t="shared" si="35"/>
        <v>1.3273410104375216E-7</v>
      </c>
      <c r="E349" s="16">
        <f t="shared" si="38"/>
        <v>3.2676521948804429</v>
      </c>
      <c r="F349" s="17">
        <f t="shared" si="36"/>
        <v>1.4121296665337013E-7</v>
      </c>
    </row>
    <row r="350" spans="1:6">
      <c r="A350" s="13">
        <f t="shared" si="33"/>
        <v>3.2499999999999747</v>
      </c>
      <c r="B350" s="14">
        <f t="shared" si="37"/>
        <v>-7.8653775615694181</v>
      </c>
      <c r="C350" s="15">
        <f t="shared" si="34"/>
        <v>3.2676521975800648</v>
      </c>
      <c r="D350" s="15">
        <f t="shared" si="35"/>
        <v>1.2500359680700512E-7</v>
      </c>
      <c r="E350" s="16">
        <f t="shared" si="38"/>
        <v>3.2676521962501783</v>
      </c>
      <c r="F350" s="17">
        <f t="shared" si="36"/>
        <v>1.3298864942612454E-7</v>
      </c>
    </row>
    <row r="351" spans="1:6">
      <c r="A351" s="13">
        <f t="shared" si="33"/>
        <v>3.2599999999999745</v>
      </c>
      <c r="B351" s="14">
        <f t="shared" si="37"/>
        <v>-7.89805408353857</v>
      </c>
      <c r="C351" s="15">
        <f t="shared" si="34"/>
        <v>3.2676521987925726</v>
      </c>
      <c r="D351" s="15">
        <f t="shared" si="35"/>
        <v>1.1772332264570196E-7</v>
      </c>
      <c r="E351" s="16">
        <f t="shared" si="38"/>
        <v>3.2676521975401394</v>
      </c>
      <c r="F351" s="17">
        <f t="shared" si="36"/>
        <v>1.2524332326790955E-7</v>
      </c>
    </row>
    <row r="352" spans="1:6">
      <c r="A352" s="13">
        <f t="shared" si="33"/>
        <v>3.2699999999999743</v>
      </c>
      <c r="B352" s="14">
        <f t="shared" si="37"/>
        <v>-7.9307306055202336</v>
      </c>
      <c r="C352" s="15">
        <f t="shared" si="34"/>
        <v>3.2676521999344632</v>
      </c>
      <c r="D352" s="15">
        <f t="shared" si="35"/>
        <v>1.1086705598017943E-7</v>
      </c>
      <c r="E352" s="16">
        <f t="shared" si="38"/>
        <v>3.2676521987549725</v>
      </c>
      <c r="F352" s="17">
        <f t="shared" si="36"/>
        <v>1.1794908694184869E-7</v>
      </c>
    </row>
    <row r="353" spans="1:6">
      <c r="A353" s="13">
        <f t="shared" si="33"/>
        <v>3.279999999999974</v>
      </c>
      <c r="B353" s="14">
        <f t="shared" si="37"/>
        <v>-7.9634071275136806</v>
      </c>
      <c r="C353" s="15">
        <f t="shared" si="34"/>
        <v>3.2676522010098501</v>
      </c>
      <c r="D353" s="15">
        <f t="shared" si="35"/>
        <v>1.0441010012129937E-7</v>
      </c>
      <c r="E353" s="16">
        <f t="shared" si="38"/>
        <v>3.2676521998990533</v>
      </c>
      <c r="F353" s="17">
        <f t="shared" si="36"/>
        <v>1.1107966990664409E-7</v>
      </c>
    </row>
    <row r="354" spans="1:6">
      <c r="A354" s="13">
        <f t="shared" si="33"/>
        <v>3.2899999999999738</v>
      </c>
      <c r="B354" s="14">
        <f t="shared" si="37"/>
        <v>-7.9960836495182246</v>
      </c>
      <c r="C354" s="15">
        <f t="shared" si="34"/>
        <v>3.2676522020226053</v>
      </c>
      <c r="D354" s="15">
        <f t="shared" si="35"/>
        <v>9.8329204334390852E-8</v>
      </c>
      <c r="E354" s="16">
        <f t="shared" si="38"/>
        <v>3.2676522009765021</v>
      </c>
      <c r="F354" s="17">
        <f t="shared" si="36"/>
        <v>1.046103328405934E-7</v>
      </c>
    </row>
    <row r="355" spans="1:6">
      <c r="A355" s="13">
        <f t="shared" si="33"/>
        <v>3.2999999999999736</v>
      </c>
      <c r="B355" s="14">
        <f t="shared" si="37"/>
        <v>-8.0287601715332215</v>
      </c>
      <c r="C355" s="15">
        <f t="shared" si="34"/>
        <v>3.2676522029763775</v>
      </c>
      <c r="D355" s="15">
        <f t="shared" si="35"/>
        <v>9.2602459034196727E-8</v>
      </c>
      <c r="E355" s="16">
        <f t="shared" si="38"/>
        <v>3.2676522019911998</v>
      </c>
      <c r="F355" s="17">
        <f t="shared" si="36"/>
        <v>9.8517771718320546E-8</v>
      </c>
    </row>
    <row r="356" spans="1:6">
      <c r="A356" s="13">
        <f t="shared" si="33"/>
        <v>3.3099999999999734</v>
      </c>
      <c r="B356" s="14">
        <f t="shared" si="37"/>
        <v>-8.0614366935580595</v>
      </c>
      <c r="C356" s="15">
        <f t="shared" si="34"/>
        <v>3.2676522038746012</v>
      </c>
      <c r="D356" s="15">
        <f t="shared" si="35"/>
        <v>8.7209242494168393E-8</v>
      </c>
      <c r="E356" s="16">
        <f t="shared" si="38"/>
        <v>3.2676522029468007</v>
      </c>
      <c r="F356" s="17">
        <f t="shared" si="36"/>
        <v>9.2780046756502088E-8</v>
      </c>
    </row>
    <row r="357" spans="1:6">
      <c r="A357" s="13">
        <f t="shared" si="33"/>
        <v>3.3199999999999732</v>
      </c>
      <c r="B357" s="14">
        <f t="shared" si="37"/>
        <v>-8.0941132155921665</v>
      </c>
      <c r="C357" s="15">
        <f t="shared" si="34"/>
        <v>3.2676522047205121</v>
      </c>
      <c r="D357" s="15">
        <f t="shared" si="35"/>
        <v>8.2130132028623848E-8</v>
      </c>
      <c r="E357" s="16">
        <f t="shared" si="38"/>
        <v>3.267652203846747</v>
      </c>
      <c r="F357" s="17">
        <f t="shared" si="36"/>
        <v>8.7376488266954766E-8</v>
      </c>
    </row>
    <row r="358" spans="1:6">
      <c r="A358" s="13">
        <f t="shared" si="33"/>
        <v>3.329999999999973</v>
      </c>
      <c r="B358" s="14">
        <f t="shared" si="37"/>
        <v>-8.1267897376350025</v>
      </c>
      <c r="C358" s="15">
        <f t="shared" si="34"/>
        <v>3.2676522055171566</v>
      </c>
      <c r="D358" s="15">
        <f t="shared" si="35"/>
        <v>7.7346831162117269E-8</v>
      </c>
      <c r="E358" s="16">
        <f t="shared" si="38"/>
        <v>3.2676522046942802</v>
      </c>
      <c r="F358" s="17">
        <f t="shared" si="36"/>
        <v>8.228763626050295E-8</v>
      </c>
    </row>
    <row r="359" spans="1:6">
      <c r="A359" s="13">
        <f t="shared" si="33"/>
        <v>3.3399999999999728</v>
      </c>
      <c r="B359" s="14">
        <f t="shared" si="37"/>
        <v>-8.1594662596860594</v>
      </c>
      <c r="C359" s="15">
        <f t="shared" si="34"/>
        <v>3.267652206267404</v>
      </c>
      <c r="D359" s="15">
        <f t="shared" si="35"/>
        <v>7.2842112786020152E-8</v>
      </c>
      <c r="E359" s="16">
        <f t="shared" si="38"/>
        <v>3.2676522054924524</v>
      </c>
      <c r="F359" s="17">
        <f t="shared" si="36"/>
        <v>7.7495162287277708E-8</v>
      </c>
    </row>
    <row r="360" spans="1:6">
      <c r="A360" s="13">
        <f t="shared" si="33"/>
        <v>3.3499999999999726</v>
      </c>
      <c r="B360" s="14">
        <f t="shared" si="37"/>
        <v>-8.1921427817448578</v>
      </c>
      <c r="C360" s="15">
        <f t="shared" si="34"/>
        <v>3.2676522069739566</v>
      </c>
      <c r="D360" s="15">
        <f t="shared" si="35"/>
        <v>6.8599749880604577E-8</v>
      </c>
      <c r="E360" s="16">
        <f t="shared" si="38"/>
        <v>3.2676522062441387</v>
      </c>
      <c r="F360" s="17">
        <f t="shared" si="36"/>
        <v>7.2981803711513749E-8</v>
      </c>
    </row>
    <row r="361" spans="1:6">
      <c r="A361" s="13">
        <f t="shared" si="33"/>
        <v>3.3599999999999723</v>
      </c>
      <c r="B361" s="14">
        <f t="shared" si="37"/>
        <v>-8.2248193038109481</v>
      </c>
      <c r="C361" s="15">
        <f t="shared" si="34"/>
        <v>3.2676522076393595</v>
      </c>
      <c r="D361" s="15">
        <f t="shared" si="35"/>
        <v>6.4604464000694861E-8</v>
      </c>
      <c r="E361" s="16">
        <f t="shared" si="38"/>
        <v>3.2676522069520466</v>
      </c>
      <c r="F361" s="17">
        <f t="shared" si="36"/>
        <v>6.873130509177372E-8</v>
      </c>
    </row>
    <row r="362" spans="1:6">
      <c r="A362" s="13">
        <f t="shared" si="33"/>
        <v>3.3699999999999721</v>
      </c>
      <c r="B362" s="14">
        <f t="shared" si="37"/>
        <v>-8.2574958258839057</v>
      </c>
      <c r="C362" s="15">
        <f t="shared" si="34"/>
        <v>3.2676522082660089</v>
      </c>
      <c r="D362" s="15">
        <f t="shared" si="35"/>
        <v>6.0841866655891863E-8</v>
      </c>
      <c r="E362" s="16">
        <f t="shared" si="38"/>
        <v>3.2676522076187253</v>
      </c>
      <c r="F362" s="17">
        <f t="shared" si="36"/>
        <v>6.4728357784815671E-8</v>
      </c>
    </row>
    <row r="363" spans="1:6">
      <c r="A363" s="13">
        <f t="shared" si="33"/>
        <v>3.3799999999999719</v>
      </c>
      <c r="B363" s="14">
        <f t="shared" si="37"/>
        <v>-8.2901723479633294</v>
      </c>
      <c r="C363" s="15">
        <f t="shared" si="34"/>
        <v>3.2676522088561617</v>
      </c>
      <c r="D363" s="15">
        <f t="shared" si="35"/>
        <v>5.7298406019867798E-8</v>
      </c>
      <c r="E363" s="16">
        <f t="shared" si="38"/>
        <v>3.2676522082465764</v>
      </c>
      <c r="F363" s="17">
        <f t="shared" si="36"/>
        <v>6.0958544878531029E-8</v>
      </c>
    </row>
    <row r="364" spans="1:6">
      <c r="A364" s="13">
        <f t="shared" si="33"/>
        <v>3.3899999999999717</v>
      </c>
      <c r="B364" s="14">
        <f t="shared" si="37"/>
        <v>-8.3228488700488441</v>
      </c>
      <c r="C364" s="15">
        <f t="shared" si="34"/>
        <v>3.2676522094119442</v>
      </c>
      <c r="D364" s="15">
        <f t="shared" si="35"/>
        <v>5.3961313639661057E-8</v>
      </c>
      <c r="E364" s="16">
        <f t="shared" si="38"/>
        <v>3.2676522088378612</v>
      </c>
      <c r="F364" s="17">
        <f t="shared" si="36"/>
        <v>5.7408287901239419E-8</v>
      </c>
    </row>
    <row r="365" spans="1:6">
      <c r="A365" s="13">
        <f t="shared" si="33"/>
        <v>3.3999999999999715</v>
      </c>
      <c r="B365" s="14">
        <f t="shared" si="37"/>
        <v>-8.3555253921400929</v>
      </c>
      <c r="C365" s="15">
        <f t="shared" si="34"/>
        <v>3.2676522099353571</v>
      </c>
      <c r="D365" s="15">
        <f t="shared" si="35"/>
        <v>5.0818581343037295E-8</v>
      </c>
      <c r="E365" s="16">
        <f t="shared" si="38"/>
        <v>3.2676522093947091</v>
      </c>
      <c r="F365" s="17">
        <f t="shared" si="36"/>
        <v>5.4064798860053997E-8</v>
      </c>
    </row>
    <row r="366" spans="1:6">
      <c r="A366" s="13">
        <f t="shared" si="33"/>
        <v>3.4099999999999713</v>
      </c>
      <c r="B366" s="14">
        <f t="shared" si="37"/>
        <v>-8.3882019142367437</v>
      </c>
      <c r="C366" s="15">
        <f t="shared" si="34"/>
        <v>3.2676522104282864</v>
      </c>
      <c r="D366" s="15">
        <f t="shared" si="35"/>
        <v>4.7858881302431655E-8</v>
      </c>
      <c r="E366" s="16">
        <f t="shared" si="38"/>
        <v>3.2676522099191261</v>
      </c>
      <c r="F366" s="17">
        <f t="shared" si="36"/>
        <v>5.0916035831960471E-8</v>
      </c>
    </row>
    <row r="367" spans="1:6">
      <c r="A367" s="13">
        <f t="shared" si="33"/>
        <v>3.4199999999999711</v>
      </c>
      <c r="B367" s="14">
        <f t="shared" si="37"/>
        <v>-8.4208784363384801</v>
      </c>
      <c r="C367" s="15">
        <f t="shared" si="34"/>
        <v>3.2676522108925075</v>
      </c>
      <c r="D367" s="15">
        <f t="shared" si="35"/>
        <v>4.5071551824094058E-8</v>
      </c>
      <c r="E367" s="16">
        <f t="shared" si="38"/>
        <v>3.2676522104130008</v>
      </c>
      <c r="F367" s="17">
        <f t="shared" si="36"/>
        <v>4.7950660331252948E-8</v>
      </c>
    </row>
    <row r="368" spans="1:6">
      <c r="A368" s="13">
        <f t="shared" si="33"/>
        <v>3.4299999999999708</v>
      </c>
      <c r="B368" s="14">
        <f t="shared" si="37"/>
        <v>-8.4535549584450074</v>
      </c>
      <c r="C368" s="15">
        <f t="shared" si="34"/>
        <v>3.2676522113296915</v>
      </c>
      <c r="D368" s="15">
        <f t="shared" si="35"/>
        <v>4.244656359730925E-8</v>
      </c>
      <c r="E368" s="16">
        <f t="shared" si="38"/>
        <v>3.2676522108781119</v>
      </c>
      <c r="F368" s="17">
        <f t="shared" si="36"/>
        <v>4.5157987571542435E-8</v>
      </c>
    </row>
    <row r="369" spans="1:6">
      <c r="A369" s="13">
        <f t="shared" si="33"/>
        <v>3.4399999999999706</v>
      </c>
      <c r="B369" s="14">
        <f t="shared" si="37"/>
        <v>-8.4862314805560466</v>
      </c>
      <c r="C369" s="15">
        <f t="shared" si="34"/>
        <v>3.2676522117414146</v>
      </c>
      <c r="D369" s="15">
        <f t="shared" si="35"/>
        <v>3.9974450416480067E-8</v>
      </c>
      <c r="E369" s="16">
        <f t="shared" si="38"/>
        <v>3.2676522113161348</v>
      </c>
      <c r="F369" s="17">
        <f t="shared" si="36"/>
        <v>4.2527961596761088E-8</v>
      </c>
    </row>
    <row r="370" spans="1:6">
      <c r="A370" s="13">
        <f t="shared" si="33"/>
        <v>3.4499999999999704</v>
      </c>
      <c r="B370" s="14">
        <f t="shared" si="37"/>
        <v>-8.5189080026713349</v>
      </c>
      <c r="C370" s="15">
        <f t="shared" si="34"/>
        <v>3.2676522121291582</v>
      </c>
      <c r="D370" s="15">
        <f t="shared" si="35"/>
        <v>3.7646316286554793E-8</v>
      </c>
      <c r="E370" s="16">
        <f t="shared" si="38"/>
        <v>3.2676522117286471</v>
      </c>
      <c r="F370" s="17">
        <f t="shared" si="36"/>
        <v>4.0051109095884385E-8</v>
      </c>
    </row>
    <row r="371" spans="1:6">
      <c r="A371" s="13">
        <f t="shared" si="33"/>
        <v>3.4599999999999702</v>
      </c>
      <c r="B371" s="14">
        <f t="shared" si="37"/>
        <v>-8.5515845247906235</v>
      </c>
      <c r="C371" s="15">
        <f t="shared" si="34"/>
        <v>3.267652212494319</v>
      </c>
      <c r="D371" s="15">
        <f t="shared" si="35"/>
        <v>3.5453776803251458E-8</v>
      </c>
      <c r="E371" s="16">
        <f t="shared" si="38"/>
        <v>3.2676522121171341</v>
      </c>
      <c r="F371" s="17">
        <f t="shared" si="36"/>
        <v>3.7718512757578537E-8</v>
      </c>
    </row>
    <row r="372" spans="1:6">
      <c r="A372" s="13">
        <f t="shared" si="33"/>
        <v>3.46999999999997</v>
      </c>
      <c r="B372" s="14">
        <f t="shared" si="37"/>
        <v>-8.5842610469136815</v>
      </c>
      <c r="C372" s="15">
        <f t="shared" si="34"/>
        <v>3.2676522128382133</v>
      </c>
      <c r="D372" s="15">
        <f t="shared" si="35"/>
        <v>3.338893073134841E-8</v>
      </c>
      <c r="E372" s="16">
        <f t="shared" si="38"/>
        <v>3.2676522124829956</v>
      </c>
      <c r="F372" s="17">
        <f t="shared" si="36"/>
        <v>3.5521766861279502E-8</v>
      </c>
    </row>
    <row r="373" spans="1:6">
      <c r="A373" s="13">
        <f t="shared" si="33"/>
        <v>3.4799999999999698</v>
      </c>
      <c r="B373" s="14">
        <f t="shared" si="37"/>
        <v>-8.616937569040287</v>
      </c>
      <c r="C373" s="15">
        <f t="shared" si="34"/>
        <v>3.2676522131620787</v>
      </c>
      <c r="D373" s="15">
        <f t="shared" si="35"/>
        <v>3.1444342241115919E-8</v>
      </c>
      <c r="E373" s="16">
        <f t="shared" si="38"/>
        <v>3.2676522128275489</v>
      </c>
      <c r="F373" s="17">
        <f t="shared" si="36"/>
        <v>3.3452961289981431E-8</v>
      </c>
    </row>
    <row r="374" spans="1:6">
      <c r="A374" s="13">
        <f t="shared" si="33"/>
        <v>3.4899999999999696</v>
      </c>
      <c r="B374" s="14">
        <f t="shared" si="37"/>
        <v>-8.6496140911702355</v>
      </c>
      <c r="C374" s="15">
        <f t="shared" si="34"/>
        <v>3.2676522134670822</v>
      </c>
      <c r="D374" s="15">
        <f t="shared" si="35"/>
        <v>2.9613005381179391E-8</v>
      </c>
      <c r="E374" s="16">
        <f t="shared" si="38"/>
        <v>3.2676522131520356</v>
      </c>
      <c r="F374" s="17">
        <f t="shared" si="36"/>
        <v>3.1504644226743039E-8</v>
      </c>
    </row>
    <row r="375" spans="1:6">
      <c r="A375" s="13">
        <f t="shared" si="33"/>
        <v>3.4999999999999694</v>
      </c>
      <c r="B375" s="14">
        <f t="shared" si="37"/>
        <v>-8.6822906133033317</v>
      </c>
      <c r="C375" s="15">
        <f t="shared" si="34"/>
        <v>3.2676522137543218</v>
      </c>
      <c r="D375" s="15">
        <f t="shared" si="35"/>
        <v>2.7888329867664652E-8</v>
      </c>
      <c r="E375" s="16">
        <f t="shared" si="38"/>
        <v>3.267652213457624</v>
      </c>
      <c r="F375" s="17">
        <f t="shared" si="36"/>
        <v>2.9669795509335017E-8</v>
      </c>
    </row>
    <row r="376" spans="1:6">
      <c r="A376" s="13">
        <f t="shared" si="33"/>
        <v>3.5099999999999691</v>
      </c>
      <c r="B376" s="14">
        <f t="shared" si="37"/>
        <v>-8.7149671354393909</v>
      </c>
      <c r="C376" s="15">
        <f t="shared" si="34"/>
        <v>3.267652214024833</v>
      </c>
      <c r="D376" s="15">
        <f t="shared" si="35"/>
        <v>2.626409667527696E-8</v>
      </c>
      <c r="E376" s="16">
        <f t="shared" si="38"/>
        <v>3.2676522137454147</v>
      </c>
      <c r="F376" s="17">
        <f t="shared" si="36"/>
        <v>2.7941810643028475E-8</v>
      </c>
    </row>
    <row r="377" spans="1:6">
      <c r="A377" s="13">
        <f t="shared" si="33"/>
        <v>3.5199999999999689</v>
      </c>
      <c r="B377" s="14">
        <f t="shared" si="37"/>
        <v>-8.7476436575782408</v>
      </c>
      <c r="C377" s="15">
        <f t="shared" si="34"/>
        <v>3.2676522142795887</v>
      </c>
      <c r="D377" s="15">
        <f t="shared" si="35"/>
        <v>2.4734463366371529E-8</v>
      </c>
      <c r="E377" s="16">
        <f t="shared" si="38"/>
        <v>3.2676522140164441</v>
      </c>
      <c r="F377" s="17">
        <f t="shared" si="36"/>
        <v>2.6314465273458154E-8</v>
      </c>
    </row>
    <row r="378" spans="1:6">
      <c r="A378" s="13">
        <f t="shared" si="33"/>
        <v>3.5299999999999687</v>
      </c>
      <c r="B378" s="14">
        <f t="shared" si="37"/>
        <v>-8.7803201797197215</v>
      </c>
      <c r="C378" s="15">
        <f t="shared" si="34"/>
        <v>3.2676522145195079</v>
      </c>
      <c r="D378" s="15">
        <f t="shared" si="35"/>
        <v>2.329391435296202E-8</v>
      </c>
      <c r="E378" s="16">
        <f t="shared" si="38"/>
        <v>3.2676522142716888</v>
      </c>
      <c r="F378" s="17">
        <f t="shared" si="36"/>
        <v>2.4781895646697194E-8</v>
      </c>
    </row>
    <row r="379" spans="1:6">
      <c r="A379" s="13">
        <f t="shared" si="33"/>
        <v>3.5399999999999685</v>
      </c>
      <c r="B379" s="14">
        <f t="shared" si="37"/>
        <v>-8.8129967018636783</v>
      </c>
      <c r="C379" s="15">
        <f t="shared" si="34"/>
        <v>3.2676522147454534</v>
      </c>
      <c r="D379" s="15">
        <f t="shared" si="35"/>
        <v>2.1937266225791063E-8</v>
      </c>
      <c r="E379" s="16">
        <f t="shared" si="38"/>
        <v>3.2676522145120677</v>
      </c>
      <c r="F379" s="17">
        <f t="shared" si="36"/>
        <v>2.3338587951116097E-8</v>
      </c>
    </row>
    <row r="380" spans="1:6">
      <c r="A380" s="13">
        <f t="shared" si="33"/>
        <v>3.5499999999999683</v>
      </c>
      <c r="B380" s="14">
        <f t="shared" si="37"/>
        <v>-8.8456732240099658</v>
      </c>
      <c r="C380" s="15">
        <f t="shared" si="34"/>
        <v>3.2676522149582405</v>
      </c>
      <c r="D380" s="15">
        <f t="shared" si="35"/>
        <v>2.0659626898122951E-8</v>
      </c>
      <c r="E380" s="16">
        <f t="shared" si="38"/>
        <v>3.267652214738447</v>
      </c>
      <c r="F380" s="17">
        <f t="shared" si="36"/>
        <v>2.1979335684818579E-8</v>
      </c>
    </row>
    <row r="381" spans="1:6">
      <c r="A381" s="13">
        <f t="shared" si="33"/>
        <v>3.5599999999999681</v>
      </c>
      <c r="B381" s="14">
        <f t="shared" si="37"/>
        <v>-8.8783497461584506</v>
      </c>
      <c r="C381" s="15">
        <f t="shared" si="34"/>
        <v>3.2676522151586345</v>
      </c>
      <c r="D381" s="15">
        <f t="shared" si="35"/>
        <v>1.9456400934814155E-8</v>
      </c>
      <c r="E381" s="16">
        <f t="shared" si="38"/>
        <v>3.2676522149516418</v>
      </c>
      <c r="F381" s="17">
        <f t="shared" si="36"/>
        <v>2.0699248537425774E-8</v>
      </c>
    </row>
    <row r="382" spans="1:6">
      <c r="A382" s="13">
        <f t="shared" si="33"/>
        <v>3.5699999999999679</v>
      </c>
      <c r="B382" s="14">
        <f t="shared" si="37"/>
        <v>-8.9110262683090031</v>
      </c>
      <c r="C382" s="15">
        <f t="shared" si="34"/>
        <v>3.2676522153473568</v>
      </c>
      <c r="D382" s="15">
        <f t="shared" si="35"/>
        <v>1.8323252248819699E-8</v>
      </c>
      <c r="E382" s="16">
        <f t="shared" si="38"/>
        <v>3.2676522151524199</v>
      </c>
      <c r="F382" s="17">
        <f t="shared" si="36"/>
        <v>1.9493713310225758E-8</v>
      </c>
    </row>
    <row r="383" spans="1:6">
      <c r="A383" s="13">
        <f t="shared" si="33"/>
        <v>3.5799999999999677</v>
      </c>
      <c r="B383" s="14">
        <f t="shared" si="37"/>
        <v>-8.9437027904615025</v>
      </c>
      <c r="C383" s="15">
        <f t="shared" si="34"/>
        <v>3.2676522155250884</v>
      </c>
      <c r="D383" s="15">
        <f t="shared" si="35"/>
        <v>1.7256095219408962E-8</v>
      </c>
      <c r="E383" s="16">
        <f t="shared" si="38"/>
        <v>3.2676522153415046</v>
      </c>
      <c r="F383" s="17">
        <f t="shared" si="36"/>
        <v>1.8358390363459876E-8</v>
      </c>
    </row>
    <row r="384" spans="1:6">
      <c r="A384" s="13">
        <f t="shared" si="33"/>
        <v>3.5899999999999674</v>
      </c>
      <c r="B384" s="14">
        <f t="shared" si="37"/>
        <v>-8.9763793126158351</v>
      </c>
      <c r="C384" s="15">
        <f t="shared" si="34"/>
        <v>3.2676522156924688</v>
      </c>
      <c r="D384" s="15">
        <f t="shared" si="35"/>
        <v>1.625109291580884E-8</v>
      </c>
      <c r="E384" s="16">
        <f t="shared" si="38"/>
        <v>3.2676522155195769</v>
      </c>
      <c r="F384" s="17">
        <f t="shared" si="36"/>
        <v>1.7289190523683828E-8</v>
      </c>
    </row>
    <row r="385" spans="1:6">
      <c r="A385" s="13">
        <f t="shared" si="33"/>
        <v>3.5999999999999672</v>
      </c>
      <c r="B385" s="14">
        <f t="shared" si="37"/>
        <v>-9.0090558347718961</v>
      </c>
      <c r="C385" s="15">
        <f t="shared" si="34"/>
        <v>3.2676522158501009</v>
      </c>
      <c r="D385" s="15">
        <f t="shared" si="35"/>
        <v>1.5304619793710117E-8</v>
      </c>
      <c r="E385" s="16">
        <f t="shared" si="38"/>
        <v>3.2676522156872783</v>
      </c>
      <c r="F385" s="17">
        <f t="shared" si="36"/>
        <v>1.6282257320199278E-8</v>
      </c>
    </row>
    <row r="386" spans="1:6">
      <c r="A386" s="13">
        <f t="shared" si="33"/>
        <v>3.609999999999967</v>
      </c>
      <c r="B386" s="14">
        <f t="shared" si="37"/>
        <v>-9.0417323569295824</v>
      </c>
      <c r="C386" s="15">
        <f t="shared" si="34"/>
        <v>3.2676522159985524</v>
      </c>
      <c r="D386" s="15">
        <f t="shared" si="35"/>
        <v>1.4413270577051662E-8</v>
      </c>
      <c r="E386" s="16">
        <f t="shared" si="38"/>
        <v>3.2676522158452128</v>
      </c>
      <c r="F386" s="17">
        <f t="shared" si="36"/>
        <v>1.5333970537767527E-8</v>
      </c>
    </row>
    <row r="387" spans="1:6">
      <c r="A387" s="13">
        <f t="shared" si="33"/>
        <v>3.6199999999999668</v>
      </c>
      <c r="B387" s="14">
        <f t="shared" si="37"/>
        <v>-9.0744088790888018</v>
      </c>
      <c r="C387" s="15">
        <f t="shared" si="34"/>
        <v>3.2676522161383579</v>
      </c>
      <c r="D387" s="15">
        <f t="shared" si="35"/>
        <v>1.357383538902468E-8</v>
      </c>
      <c r="E387" s="16">
        <f t="shared" si="38"/>
        <v>3.2676522159939489</v>
      </c>
      <c r="F387" s="17">
        <f t="shared" si="36"/>
        <v>1.444091068947273E-8</v>
      </c>
    </row>
    <row r="388" spans="1:6">
      <c r="A388" s="13">
        <f t="shared" si="33"/>
        <v>3.6299999999999666</v>
      </c>
      <c r="B388" s="14">
        <f t="shared" si="37"/>
        <v>-9.1070854012494618</v>
      </c>
      <c r="C388" s="15">
        <f t="shared" si="34"/>
        <v>3.2676522162700214</v>
      </c>
      <c r="D388" s="15">
        <f t="shared" si="35"/>
        <v>1.2783287317574832E-8</v>
      </c>
      <c r="E388" s="16">
        <f t="shared" si="38"/>
        <v>3.2676522161340227</v>
      </c>
      <c r="F388" s="17">
        <f t="shared" si="36"/>
        <v>1.3599864345792412E-8</v>
      </c>
    </row>
    <row r="389" spans="1:6">
      <c r="A389" s="13">
        <f t="shared" si="33"/>
        <v>3.6399999999999664</v>
      </c>
      <c r="B389" s="14">
        <f t="shared" si="37"/>
        <v>-9.1397619234114824</v>
      </c>
      <c r="C389" s="15">
        <f t="shared" si="34"/>
        <v>3.2676522163940165</v>
      </c>
      <c r="D389" s="15">
        <f t="shared" si="35"/>
        <v>1.2038782415402238E-8</v>
      </c>
      <c r="E389" s="16">
        <f t="shared" si="38"/>
        <v>3.2676522162659385</v>
      </c>
      <c r="F389" s="17">
        <f t="shared" si="36"/>
        <v>1.2807801041958555E-8</v>
      </c>
    </row>
    <row r="390" spans="1:6">
      <c r="A390" s="13">
        <f t="shared" si="33"/>
        <v>3.6499999999999662</v>
      </c>
      <c r="B390" s="14">
        <f t="shared" si="37"/>
        <v>-9.1724384455747838</v>
      </c>
      <c r="C390" s="15">
        <f t="shared" si="34"/>
        <v>3.2676522165107902</v>
      </c>
      <c r="D390" s="15">
        <f t="shared" si="35"/>
        <v>1.1337636607322565E-8</v>
      </c>
      <c r="E390" s="16">
        <f t="shared" si="38"/>
        <v>3.2676522163901716</v>
      </c>
      <c r="F390" s="17">
        <f t="shared" si="36"/>
        <v>1.2061867948887084E-8</v>
      </c>
    </row>
    <row r="391" spans="1:6">
      <c r="A391" s="13">
        <f t="shared" si="33"/>
        <v>3.6599999999999659</v>
      </c>
      <c r="B391" s="14">
        <f t="shared" si="37"/>
        <v>-9.2051149677392896</v>
      </c>
      <c r="C391" s="15">
        <f t="shared" si="34"/>
        <v>3.2676522166207627</v>
      </c>
      <c r="D391" s="15">
        <f t="shared" si="35"/>
        <v>1.0677327466623865E-8</v>
      </c>
      <c r="E391" s="16">
        <f t="shared" si="38"/>
        <v>3.2676522165071691</v>
      </c>
      <c r="F391" s="17">
        <f t="shared" si="36"/>
        <v>1.1359377438679985E-8</v>
      </c>
    </row>
    <row r="392" spans="1:6">
      <c r="A392" s="13">
        <f t="shared" si="33"/>
        <v>3.6699999999999657</v>
      </c>
      <c r="B392" s="14">
        <f t="shared" si="37"/>
        <v>-9.2377914899049305</v>
      </c>
      <c r="C392" s="15">
        <f t="shared" si="34"/>
        <v>3.2676522167243305</v>
      </c>
      <c r="D392" s="15">
        <f t="shared" si="35"/>
        <v>1.005547467514134E-8</v>
      </c>
      <c r="E392" s="16">
        <f t="shared" si="38"/>
        <v>3.2676522166173525</v>
      </c>
      <c r="F392" s="17">
        <f t="shared" si="36"/>
        <v>1.0697803531911632E-8</v>
      </c>
    </row>
    <row r="393" spans="1:6">
      <c r="A393" s="13">
        <f t="shared" si="33"/>
        <v>3.6799999999999655</v>
      </c>
      <c r="B393" s="14">
        <f t="shared" si="37"/>
        <v>-9.270468012071639</v>
      </c>
      <c r="C393" s="15">
        <f t="shared" si="34"/>
        <v>3.2676522168218662</v>
      </c>
      <c r="D393" s="15">
        <f t="shared" si="35"/>
        <v>9.4698400232573476E-9</v>
      </c>
      <c r="E393" s="16">
        <f t="shared" si="38"/>
        <v>3.2676522167211188</v>
      </c>
      <c r="F393" s="17">
        <f t="shared" si="36"/>
        <v>1.007475702863303E-8</v>
      </c>
    </row>
    <row r="394" spans="1:6">
      <c r="A394" s="13">
        <f t="shared" si="33"/>
        <v>3.6899999999999653</v>
      </c>
      <c r="B394" s="14">
        <f t="shared" si="37"/>
        <v>-9.3031445342393546</v>
      </c>
      <c r="C394" s="15">
        <f t="shared" si="34"/>
        <v>3.2676522169137221</v>
      </c>
      <c r="D394" s="15">
        <f t="shared" si="35"/>
        <v>8.9183078699761609E-9</v>
      </c>
      <c r="E394" s="16">
        <f t="shared" si="38"/>
        <v>3.267652216818842</v>
      </c>
      <c r="F394" s="17">
        <f t="shared" si="36"/>
        <v>9.487997942869697E-9</v>
      </c>
    </row>
    <row r="395" spans="1:6">
      <c r="A395" s="13">
        <f t="shared" si="33"/>
        <v>3.6999999999999651</v>
      </c>
      <c r="B395" s="14">
        <f t="shared" si="37"/>
        <v>-9.3358210564080171</v>
      </c>
      <c r="C395" s="15">
        <f t="shared" si="34"/>
        <v>3.267652217000228</v>
      </c>
      <c r="D395" s="15">
        <f t="shared" si="35"/>
        <v>8.3988993537786882E-9</v>
      </c>
      <c r="E395" s="16">
        <f t="shared" si="38"/>
        <v>3.2676522169108737</v>
      </c>
      <c r="F395" s="17">
        <f t="shared" si="36"/>
        <v>8.9354106336259065E-9</v>
      </c>
    </row>
    <row r="396" spans="1:6">
      <c r="A396" s="13">
        <f t="shared" si="33"/>
        <v>3.7099999999999649</v>
      </c>
      <c r="B396" s="14">
        <f t="shared" si="37"/>
        <v>-9.368497578577573</v>
      </c>
      <c r="C396" s="15">
        <f t="shared" si="34"/>
        <v>3.2676522170816953</v>
      </c>
      <c r="D396" s="15">
        <f t="shared" si="35"/>
        <v>7.9097439709130413E-9</v>
      </c>
      <c r="E396" s="16">
        <f t="shared" si="38"/>
        <v>3.2676522169975453</v>
      </c>
      <c r="F396" s="17">
        <f t="shared" si="36"/>
        <v>8.4150073575983697E-9</v>
      </c>
    </row>
    <row r="397" spans="1:6">
      <c r="A397" s="13">
        <f t="shared" si="33"/>
        <v>3.7199999999999647</v>
      </c>
      <c r="B397" s="14">
        <f t="shared" si="37"/>
        <v>-9.4011741007479692</v>
      </c>
      <c r="C397" s="15">
        <f t="shared" si="34"/>
        <v>3.2676522171584179</v>
      </c>
      <c r="D397" s="15">
        <f t="shared" si="35"/>
        <v>7.4490777990376955E-9</v>
      </c>
      <c r="E397" s="16">
        <f t="shared" si="38"/>
        <v>3.2676522170791689</v>
      </c>
      <c r="F397" s="17">
        <f t="shared" si="36"/>
        <v>7.9249140583215194E-9</v>
      </c>
    </row>
    <row r="398" spans="1:6">
      <c r="A398" s="13">
        <f t="shared" si="33"/>
        <v>3.7299999999999645</v>
      </c>
      <c r="B398" s="14">
        <f t="shared" si="37"/>
        <v>-9.4338506229191577</v>
      </c>
      <c r="C398" s="15">
        <f t="shared" si="34"/>
        <v>3.2676522172306726</v>
      </c>
      <c r="D398" s="15">
        <f t="shared" si="35"/>
        <v>7.0152381681509723E-9</v>
      </c>
      <c r="E398" s="16">
        <f t="shared" si="38"/>
        <v>3.2676522171560389</v>
      </c>
      <c r="F398" s="17">
        <f t="shared" si="36"/>
        <v>7.4633614843833129E-9</v>
      </c>
    </row>
    <row r="399" spans="1:6">
      <c r="A399" s="13">
        <f t="shared" si="33"/>
        <v>3.7399999999999642</v>
      </c>
      <c r="B399" s="14">
        <f t="shared" si="37"/>
        <v>-9.4665271450910904</v>
      </c>
      <c r="C399" s="15">
        <f t="shared" si="34"/>
        <v>3.267652217298719</v>
      </c>
      <c r="D399" s="15">
        <f t="shared" si="35"/>
        <v>6.6066672133047177E-9</v>
      </c>
      <c r="E399" s="16">
        <f t="shared" si="38"/>
        <v>3.2676522172284321</v>
      </c>
      <c r="F399" s="17">
        <f t="shared" si="36"/>
        <v>7.0286905184957504E-9</v>
      </c>
    </row>
    <row r="400" spans="1:6">
      <c r="A400" s="13">
        <f t="shared" si="33"/>
        <v>3.749999999999964</v>
      </c>
      <c r="B400" s="14">
        <f t="shared" si="37"/>
        <v>-9.4992036672637266</v>
      </c>
      <c r="C400" s="15">
        <f t="shared" si="34"/>
        <v>3.267652217362802</v>
      </c>
      <c r="D400" s="15">
        <f t="shared" si="35"/>
        <v>6.2218923346790689E-9</v>
      </c>
      <c r="E400" s="16">
        <f t="shared" si="38"/>
        <v>3.2676522172966087</v>
      </c>
      <c r="F400" s="17">
        <f t="shared" si="36"/>
        <v>6.6193379666401597E-9</v>
      </c>
    </row>
    <row r="401" spans="1:6">
      <c r="A401" s="13">
        <f t="shared" si="33"/>
        <v>3.7599999999999638</v>
      </c>
      <c r="B401" s="14">
        <f t="shared" si="37"/>
        <v>-9.5318801894370235</v>
      </c>
      <c r="C401" s="15">
        <f t="shared" si="34"/>
        <v>3.2676522174231528</v>
      </c>
      <c r="D401" s="15">
        <f t="shared" si="35"/>
        <v>5.8595279739392936E-9</v>
      </c>
      <c r="E401" s="16">
        <f t="shared" si="38"/>
        <v>3.2676522173608147</v>
      </c>
      <c r="F401" s="17">
        <f t="shared" si="36"/>
        <v>6.2338241235693204E-9</v>
      </c>
    </row>
    <row r="402" spans="1:6">
      <c r="A402" s="13">
        <f t="shared" si="33"/>
        <v>3.7699999999999636</v>
      </c>
      <c r="B402" s="14">
        <f t="shared" si="37"/>
        <v>-9.5645567116109422</v>
      </c>
      <c r="C402" s="15">
        <f t="shared" si="34"/>
        <v>3.2676522174799891</v>
      </c>
      <c r="D402" s="15">
        <f t="shared" si="35"/>
        <v>5.5182631797379145E-9</v>
      </c>
      <c r="E402" s="16">
        <f t="shared" si="38"/>
        <v>3.2676522174212814</v>
      </c>
      <c r="F402" s="17">
        <f t="shared" si="36"/>
        <v>5.8707634309485002E-9</v>
      </c>
    </row>
    <row r="403" spans="1:6">
      <c r="A403" s="13">
        <f t="shared" si="33"/>
        <v>3.7799999999999634</v>
      </c>
      <c r="B403" s="14">
        <f t="shared" si="37"/>
        <v>-9.5972332337854489</v>
      </c>
      <c r="C403" s="15">
        <f t="shared" si="34"/>
        <v>3.2676522175335152</v>
      </c>
      <c r="D403" s="15">
        <f t="shared" si="35"/>
        <v>5.1968775949262636E-9</v>
      </c>
      <c r="E403" s="16">
        <f t="shared" si="38"/>
        <v>3.2676522174782265</v>
      </c>
      <c r="F403" s="17">
        <f t="shared" si="36"/>
        <v>5.5288484901439006E-9</v>
      </c>
    </row>
    <row r="404" spans="1:6">
      <c r="A404" s="13">
        <f t="shared" si="33"/>
        <v>3.7899999999999632</v>
      </c>
      <c r="B404" s="14">
        <f t="shared" si="37"/>
        <v>-9.629909755960508</v>
      </c>
      <c r="C404" s="15">
        <f t="shared" si="34"/>
        <v>3.2676522175839238</v>
      </c>
      <c r="D404" s="15">
        <f t="shared" si="35"/>
        <v>4.8942094821313731E-9</v>
      </c>
      <c r="E404" s="16">
        <f t="shared" si="38"/>
        <v>3.2676522175318552</v>
      </c>
      <c r="F404" s="17">
        <f t="shared" si="36"/>
        <v>5.206842956795299E-9</v>
      </c>
    </row>
    <row r="405" spans="1:6">
      <c r="A405" s="13">
        <f t="shared" si="33"/>
        <v>3.799999999999963</v>
      </c>
      <c r="B405" s="14">
        <f t="shared" si="37"/>
        <v>-9.6625862781360876</v>
      </c>
      <c r="C405" s="15">
        <f t="shared" si="34"/>
        <v>3.2676522176313965</v>
      </c>
      <c r="D405" s="15">
        <f t="shared" si="35"/>
        <v>4.6091681582538513E-9</v>
      </c>
      <c r="E405" s="16">
        <f t="shared" si="38"/>
        <v>3.2676522175823606</v>
      </c>
      <c r="F405" s="17">
        <f t="shared" si="36"/>
        <v>4.903595751670764E-9</v>
      </c>
    </row>
    <row r="406" spans="1:6">
      <c r="A406" s="13">
        <f t="shared" si="33"/>
        <v>3.8099999999999627</v>
      </c>
      <c r="B406" s="14">
        <f t="shared" si="37"/>
        <v>-9.6952628003121557</v>
      </c>
      <c r="C406" s="15">
        <f t="shared" si="34"/>
        <v>3.2676522176761043</v>
      </c>
      <c r="D406" s="15">
        <f t="shared" si="35"/>
        <v>4.3407286653973642E-9</v>
      </c>
      <c r="E406" s="16">
        <f t="shared" si="38"/>
        <v>3.2676522176299243</v>
      </c>
      <c r="F406" s="17">
        <f t="shared" si="36"/>
        <v>4.6180073098867069E-9</v>
      </c>
    </row>
    <row r="407" spans="1:6">
      <c r="A407" s="13">
        <f t="shared" si="33"/>
        <v>3.8199999999999625</v>
      </c>
      <c r="B407" s="14">
        <f t="shared" si="37"/>
        <v>-9.7279393224886856</v>
      </c>
      <c r="C407" s="15">
        <f t="shared" si="34"/>
        <v>3.2676522177182084</v>
      </c>
      <c r="D407" s="15">
        <f t="shared" si="35"/>
        <v>4.0879228890844388E-9</v>
      </c>
      <c r="E407" s="16">
        <f t="shared" si="38"/>
        <v>3.2676522176747178</v>
      </c>
      <c r="F407" s="17">
        <f t="shared" si="36"/>
        <v>4.3490526735467938E-9</v>
      </c>
    </row>
    <row r="408" spans="1:6">
      <c r="A408" s="13">
        <f t="shared" si="33"/>
        <v>3.8299999999999623</v>
      </c>
      <c r="B408" s="14">
        <f t="shared" si="37"/>
        <v>-9.760615844665649</v>
      </c>
      <c r="C408" s="15">
        <f t="shared" si="34"/>
        <v>3.2676522177578602</v>
      </c>
      <c r="D408" s="15">
        <f t="shared" si="35"/>
        <v>3.8498395582564626E-9</v>
      </c>
      <c r="E408" s="16">
        <f t="shared" si="38"/>
        <v>3.2676522177169027</v>
      </c>
      <c r="F408" s="17">
        <f t="shared" si="36"/>
        <v>4.0957601754598727E-9</v>
      </c>
    </row>
    <row r="409" spans="1:6">
      <c r="A409" s="13">
        <f t="shared" ref="A409:A472" si="39">A408+$C$19</f>
        <v>3.8399999999999621</v>
      </c>
      <c r="B409" s="14">
        <f t="shared" si="37"/>
        <v>-9.7932923668430227</v>
      </c>
      <c r="C409" s="15">
        <f t="shared" ref="C409:C472" si="40">E409+F409*$C$19</f>
        <v>3.2676522177952028</v>
      </c>
      <c r="D409" s="15">
        <f t="shared" ref="D409:D472" si="41">$C$13-$C$21*(C409^2)</f>
        <v>3.6256242452736842E-9</v>
      </c>
      <c r="E409" s="16">
        <f t="shared" si="38"/>
        <v>3.2676522177566305</v>
      </c>
      <c r="F409" s="17">
        <f t="shared" si="36"/>
        <v>3.8572238736378495E-9</v>
      </c>
    </row>
    <row r="410" spans="1:6">
      <c r="A410" s="13">
        <f t="shared" si="39"/>
        <v>3.8499999999999619</v>
      </c>
      <c r="B410" s="14">
        <f t="shared" si="37"/>
        <v>-9.8259688890207819</v>
      </c>
      <c r="C410" s="15">
        <f t="shared" si="40"/>
        <v>3.2676522178303702</v>
      </c>
      <c r="D410" s="15">
        <f t="shared" si="41"/>
        <v>3.414466931417337E-9</v>
      </c>
      <c r="E410" s="16">
        <f t="shared" si="38"/>
        <v>3.2676522177940446</v>
      </c>
      <c r="F410" s="17">
        <f t="shared" ref="F410:F473" si="42">$C$13-$C$21*(E410^2)</f>
        <v>3.6325786822999362E-9</v>
      </c>
    </row>
    <row r="411" spans="1:6">
      <c r="A411" s="13">
        <f t="shared" si="39"/>
        <v>3.8599999999999617</v>
      </c>
      <c r="B411" s="14">
        <f t="shared" ref="B411:B474" si="43">B410-E410*$C$19-0.5*F410*($C$19^2)</f>
        <v>-9.8586454111989035</v>
      </c>
      <c r="C411" s="15">
        <f t="shared" si="40"/>
        <v>3.2676522178634899</v>
      </c>
      <c r="D411" s="15">
        <f t="shared" si="41"/>
        <v>3.2156073359601578E-9</v>
      </c>
      <c r="E411" s="16">
        <f t="shared" ref="E411:E474" si="44">E410+0.5*(F410+D410)*$C$19</f>
        <v>3.2676522178292799</v>
      </c>
      <c r="F411" s="17">
        <f t="shared" si="42"/>
        <v>3.421012806370527E-9</v>
      </c>
    </row>
    <row r="412" spans="1:6">
      <c r="A412" s="13">
        <f t="shared" si="39"/>
        <v>3.8699999999999615</v>
      </c>
      <c r="B412" s="14">
        <f t="shared" si="43"/>
        <v>-9.8913219333773661</v>
      </c>
      <c r="C412" s="15">
        <f t="shared" si="40"/>
        <v>3.267652217894681</v>
      </c>
      <c r="D412" s="15">
        <f t="shared" si="41"/>
        <v>3.0283260343821894E-9</v>
      </c>
      <c r="E412" s="16">
        <f t="shared" si="44"/>
        <v>3.2676522178624632</v>
      </c>
      <c r="F412" s="17">
        <f t="shared" si="42"/>
        <v>3.2217712941928767E-9</v>
      </c>
    </row>
    <row r="413" spans="1:6">
      <c r="A413" s="13">
        <f t="shared" si="39"/>
        <v>3.8799999999999613</v>
      </c>
      <c r="B413" s="14">
        <f t="shared" si="43"/>
        <v>-9.923998455556152</v>
      </c>
      <c r="C413" s="15">
        <f t="shared" si="40"/>
        <v>3.2676522179240552</v>
      </c>
      <c r="D413" s="15">
        <f t="shared" si="41"/>
        <v>2.8519533401549779E-9</v>
      </c>
      <c r="E413" s="16">
        <f t="shared" si="44"/>
        <v>3.2676522178937137</v>
      </c>
      <c r="F413" s="17">
        <f t="shared" si="42"/>
        <v>3.0341329448901888E-9</v>
      </c>
    </row>
    <row r="414" spans="1:6">
      <c r="A414" s="13">
        <f t="shared" si="39"/>
        <v>3.889999999999961</v>
      </c>
      <c r="B414" s="14">
        <f t="shared" si="43"/>
        <v>-9.9566749777352399</v>
      </c>
      <c r="C414" s="15">
        <f t="shared" si="40"/>
        <v>3.267652217951718</v>
      </c>
      <c r="D414" s="15">
        <f t="shared" si="41"/>
        <v>2.6858568702436969E-9</v>
      </c>
      <c r="E414" s="16">
        <f t="shared" si="44"/>
        <v>3.267652217923144</v>
      </c>
      <c r="F414" s="17">
        <f t="shared" si="42"/>
        <v>2.8574245192203307E-9</v>
      </c>
    </row>
    <row r="415" spans="1:6">
      <c r="A415" s="13">
        <f t="shared" si="39"/>
        <v>3.8999999999999608</v>
      </c>
      <c r="B415" s="14">
        <f t="shared" si="43"/>
        <v>-9.9893514999146138</v>
      </c>
      <c r="C415" s="15">
        <f t="shared" si="40"/>
        <v>3.2676522179777705</v>
      </c>
      <c r="D415" s="15">
        <f t="shared" si="41"/>
        <v>2.5294308869661108E-9</v>
      </c>
      <c r="E415" s="16">
        <f t="shared" si="44"/>
        <v>3.2676522179508605</v>
      </c>
      <c r="F415" s="17">
        <f t="shared" si="42"/>
        <v>2.6910065287211182E-9</v>
      </c>
    </row>
    <row r="416" spans="1:6">
      <c r="A416" s="13">
        <f t="shared" si="39"/>
        <v>3.9099999999999606</v>
      </c>
      <c r="B416" s="14">
        <f t="shared" si="43"/>
        <v>-10.022028022094258</v>
      </c>
      <c r="C416" s="15">
        <f t="shared" si="40"/>
        <v>3.2676522180023055</v>
      </c>
      <c r="D416" s="15">
        <f t="shared" si="41"/>
        <v>2.3821140615609693E-9</v>
      </c>
      <c r="E416" s="16">
        <f t="shared" si="44"/>
        <v>3.2676522179769627</v>
      </c>
      <c r="F416" s="17">
        <f t="shared" si="42"/>
        <v>2.5342803411376735E-9</v>
      </c>
    </row>
    <row r="417" spans="1:6">
      <c r="A417" s="13">
        <f t="shared" si="39"/>
        <v>3.9199999999999604</v>
      </c>
      <c r="B417" s="14">
        <f t="shared" si="43"/>
        <v>-10.054704544274154</v>
      </c>
      <c r="C417" s="15">
        <f t="shared" si="40"/>
        <v>3.2676522180254115</v>
      </c>
      <c r="D417" s="15">
        <f t="shared" si="41"/>
        <v>2.2433788160469703E-9</v>
      </c>
      <c r="E417" s="16">
        <f t="shared" si="44"/>
        <v>3.2676522180015448</v>
      </c>
      <c r="F417" s="17">
        <f t="shared" si="42"/>
        <v>2.3866810749950673E-9</v>
      </c>
    </row>
    <row r="418" spans="1:6">
      <c r="A418" s="13">
        <f t="shared" si="39"/>
        <v>3.9299999999999602</v>
      </c>
      <c r="B418" s="14">
        <f t="shared" si="43"/>
        <v>-10.087381066454288</v>
      </c>
      <c r="C418" s="15">
        <f t="shared" si="40"/>
        <v>3.2676522180471719</v>
      </c>
      <c r="D418" s="15">
        <f t="shared" si="41"/>
        <v>2.1127224414385637E-9</v>
      </c>
      <c r="E418" s="16">
        <f t="shared" si="44"/>
        <v>3.2676522180246952</v>
      </c>
      <c r="F418" s="17">
        <f t="shared" si="42"/>
        <v>2.2476793759551583E-9</v>
      </c>
    </row>
    <row r="419" spans="1:6">
      <c r="A419" s="13">
        <f t="shared" si="39"/>
        <v>3.93999999999996</v>
      </c>
      <c r="B419" s="14">
        <f t="shared" si="43"/>
        <v>-10.120057588634646</v>
      </c>
      <c r="C419" s="15">
        <f t="shared" si="40"/>
        <v>3.2676522180676653</v>
      </c>
      <c r="D419" s="15">
        <f t="shared" si="41"/>
        <v>1.9896742031733083E-9</v>
      </c>
      <c r="E419" s="16">
        <f t="shared" si="44"/>
        <v>3.2676522180464973</v>
      </c>
      <c r="F419" s="17">
        <f t="shared" si="42"/>
        <v>2.1167743113892357E-9</v>
      </c>
    </row>
    <row r="420" spans="1:6">
      <c r="A420" s="13">
        <f t="shared" si="39"/>
        <v>3.9499999999999598</v>
      </c>
      <c r="B420" s="14">
        <f t="shared" si="43"/>
        <v>-10.152734110815217</v>
      </c>
      <c r="C420" s="15">
        <f t="shared" si="40"/>
        <v>3.267652218086964</v>
      </c>
      <c r="D420" s="15">
        <f t="shared" si="41"/>
        <v>1.8737988938255512E-9</v>
      </c>
      <c r="E420" s="16">
        <f t="shared" si="44"/>
        <v>3.2676522180670293</v>
      </c>
      <c r="F420" s="17">
        <f t="shared" si="42"/>
        <v>1.9934915940211795E-9</v>
      </c>
    </row>
    <row r="421" spans="1:6">
      <c r="A421" s="13">
        <f t="shared" si="39"/>
        <v>3.9599999999999596</v>
      </c>
      <c r="B421" s="14">
        <f t="shared" si="43"/>
        <v>-10.185410632995987</v>
      </c>
      <c r="C421" s="15">
        <f t="shared" si="40"/>
        <v>3.2676522181051397</v>
      </c>
      <c r="D421" s="15">
        <f t="shared" si="41"/>
        <v>1.764664858683318E-9</v>
      </c>
      <c r="E421" s="16">
        <f t="shared" si="44"/>
        <v>3.2676522180863659</v>
      </c>
      <c r="F421" s="17">
        <f t="shared" si="42"/>
        <v>1.8773889109979791E-9</v>
      </c>
    </row>
    <row r="422" spans="1:6">
      <c r="A422" s="13">
        <f t="shared" si="39"/>
        <v>3.9699999999999593</v>
      </c>
      <c r="B422" s="14">
        <f t="shared" si="43"/>
        <v>-10.218087155176946</v>
      </c>
      <c r="C422" s="15">
        <f t="shared" si="40"/>
        <v>3.2676522181222567</v>
      </c>
      <c r="D422" s="15">
        <f t="shared" si="41"/>
        <v>1.6618901810261377E-9</v>
      </c>
      <c r="E422" s="16">
        <f t="shared" si="44"/>
        <v>3.2676522181045762</v>
      </c>
      <c r="F422" s="17">
        <f t="shared" si="42"/>
        <v>1.7680505948192149E-9</v>
      </c>
    </row>
    <row r="423" spans="1:6">
      <c r="A423" s="13">
        <f t="shared" si="39"/>
        <v>3.9799999999999591</v>
      </c>
      <c r="B423" s="14">
        <f t="shared" si="43"/>
        <v>-10.25076367735808</v>
      </c>
      <c r="C423" s="15">
        <f t="shared" si="40"/>
        <v>3.2676522181383767</v>
      </c>
      <c r="D423" s="15">
        <f t="shared" si="41"/>
        <v>1.5651000495608969E-9</v>
      </c>
      <c r="E423" s="16">
        <f t="shared" si="44"/>
        <v>3.267652218121726</v>
      </c>
      <c r="F423" s="17">
        <f t="shared" si="42"/>
        <v>1.6650769651960218E-9</v>
      </c>
    </row>
    <row r="424" spans="1:6">
      <c r="A424" s="13">
        <f t="shared" si="39"/>
        <v>3.9899999999999589</v>
      </c>
      <c r="B424" s="14">
        <f t="shared" si="43"/>
        <v>-10.283440199539381</v>
      </c>
      <c r="C424" s="15">
        <f t="shared" si="40"/>
        <v>3.2676522181535579</v>
      </c>
      <c r="D424" s="15">
        <f t="shared" si="41"/>
        <v>1.4739480747039124E-9</v>
      </c>
      <c r="E424" s="16">
        <f t="shared" si="44"/>
        <v>3.2676522181378771</v>
      </c>
      <c r="F424" s="17">
        <f t="shared" si="42"/>
        <v>1.5681003162626439E-9</v>
      </c>
    </row>
    <row r="425" spans="1:6">
      <c r="A425" s="13">
        <f t="shared" si="39"/>
        <v>3.9999999999999587</v>
      </c>
      <c r="B425" s="14">
        <f t="shared" si="43"/>
        <v>-10.316116721720839</v>
      </c>
      <c r="C425" s="15">
        <f t="shared" si="40"/>
        <v>3.2676522181678549</v>
      </c>
      <c r="D425" s="15">
        <f t="shared" si="41"/>
        <v>1.3881038540830559E-9</v>
      </c>
      <c r="E425" s="16">
        <f t="shared" si="44"/>
        <v>3.2676522181530872</v>
      </c>
      <c r="F425" s="17">
        <f t="shared" si="42"/>
        <v>1.4767742584353982E-9</v>
      </c>
    </row>
    <row r="426" spans="1:6">
      <c r="A426" s="13">
        <f t="shared" si="39"/>
        <v>4.0099999999999589</v>
      </c>
      <c r="B426" s="14">
        <f t="shared" si="43"/>
        <v>-10.348793243902444</v>
      </c>
      <c r="C426" s="15">
        <f t="shared" si="40"/>
        <v>3.2676522181813192</v>
      </c>
      <c r="D426" s="15">
        <f t="shared" si="41"/>
        <v>1.3072600779651111E-9</v>
      </c>
      <c r="E426" s="16">
        <f t="shared" si="44"/>
        <v>3.2676522181674117</v>
      </c>
      <c r="F426" s="17">
        <f t="shared" si="42"/>
        <v>1.3907666129853169E-9</v>
      </c>
    </row>
    <row r="427" spans="1:6">
      <c r="A427" s="13">
        <f t="shared" si="39"/>
        <v>4.0199999999999587</v>
      </c>
      <c r="B427" s="14">
        <f t="shared" si="43"/>
        <v>-10.381469766084187</v>
      </c>
      <c r="C427" s="15">
        <f t="shared" si="40"/>
        <v>3.2676522181939993</v>
      </c>
      <c r="D427" s="15">
        <f t="shared" si="41"/>
        <v>1.2311254238284164E-9</v>
      </c>
      <c r="E427" s="16">
        <f t="shared" si="44"/>
        <v>3.2676522181809018</v>
      </c>
      <c r="F427" s="17">
        <f t="shared" si="42"/>
        <v>1.3097665174655049E-9</v>
      </c>
    </row>
    <row r="428" spans="1:6">
      <c r="A428" s="13">
        <f t="shared" si="39"/>
        <v>4.0299999999999585</v>
      </c>
      <c r="B428" s="14">
        <f t="shared" si="43"/>
        <v>-10.414146288266062</v>
      </c>
      <c r="C428" s="15">
        <f t="shared" si="40"/>
        <v>3.2676522182059413</v>
      </c>
      <c r="D428" s="15">
        <f t="shared" si="41"/>
        <v>1.1594210036491859E-9</v>
      </c>
      <c r="E428" s="16">
        <f t="shared" si="44"/>
        <v>3.2676522181936063</v>
      </c>
      <c r="F428" s="17">
        <f t="shared" si="42"/>
        <v>1.2334844257111399E-9</v>
      </c>
    </row>
    <row r="429" spans="1:6">
      <c r="A429" s="13">
        <f t="shared" si="39"/>
        <v>4.0399999999999583</v>
      </c>
      <c r="B429" s="14">
        <f t="shared" si="43"/>
        <v>-10.44682281044806</v>
      </c>
      <c r="C429" s="15">
        <f t="shared" si="40"/>
        <v>3.2676522182171874</v>
      </c>
      <c r="D429" s="15">
        <f t="shared" si="41"/>
        <v>1.0918963511130642E-9</v>
      </c>
      <c r="E429" s="16">
        <f t="shared" si="44"/>
        <v>3.2676522182055709</v>
      </c>
      <c r="F429" s="17">
        <f t="shared" si="42"/>
        <v>1.161645002412115E-9</v>
      </c>
    </row>
    <row r="430" spans="1:6">
      <c r="A430" s="13">
        <f t="shared" si="39"/>
        <v>4.0499999999999581</v>
      </c>
      <c r="B430" s="14">
        <f t="shared" si="43"/>
        <v>-10.479499332630175</v>
      </c>
      <c r="C430" s="15">
        <f t="shared" si="40"/>
        <v>3.2676522182277785</v>
      </c>
      <c r="D430" s="15">
        <f t="shared" si="41"/>
        <v>1.0283045526193746E-9</v>
      </c>
      <c r="E430" s="16">
        <f t="shared" si="44"/>
        <v>3.2676522182168388</v>
      </c>
      <c r="F430" s="17">
        <f t="shared" si="42"/>
        <v>1.0939906758267171E-9</v>
      </c>
    </row>
    <row r="431" spans="1:6">
      <c r="A431" s="13">
        <f t="shared" si="39"/>
        <v>4.0599999999999579</v>
      </c>
      <c r="B431" s="14">
        <f t="shared" si="43"/>
        <v>-10.512175854812398</v>
      </c>
      <c r="C431" s="15">
        <f t="shared" si="40"/>
        <v>3.2676522182377532</v>
      </c>
      <c r="D431" s="15">
        <f t="shared" si="41"/>
        <v>9.6841290542215575E-10</v>
      </c>
      <c r="E431" s="16">
        <f t="shared" si="44"/>
        <v>3.2676522182274503</v>
      </c>
      <c r="F431" s="17">
        <f t="shared" si="42"/>
        <v>1.0302763087111089E-9</v>
      </c>
    </row>
    <row r="432" spans="1:6">
      <c r="A432" s="13">
        <f t="shared" si="39"/>
        <v>4.0699999999999577</v>
      </c>
      <c r="B432" s="14">
        <f t="shared" si="43"/>
        <v>-10.544852376994724</v>
      </c>
      <c r="C432" s="15">
        <f t="shared" si="40"/>
        <v>3.2676522182471466</v>
      </c>
      <c r="D432" s="15">
        <f t="shared" si="41"/>
        <v>9.1201179941435839E-10</v>
      </c>
      <c r="E432" s="16">
        <f t="shared" si="44"/>
        <v>3.2676522182374437</v>
      </c>
      <c r="F432" s="17">
        <f t="shared" si="42"/>
        <v>9.7027275103300781E-10</v>
      </c>
    </row>
    <row r="433" spans="1:6">
      <c r="A433" s="13">
        <f t="shared" si="39"/>
        <v>4.0799999999999574</v>
      </c>
      <c r="B433" s="14">
        <f t="shared" si="43"/>
        <v>-10.577528899177146</v>
      </c>
      <c r="C433" s="15">
        <f t="shared" si="40"/>
        <v>3.2676522182559928</v>
      </c>
      <c r="D433" s="15">
        <f t="shared" si="41"/>
        <v>8.588969535594515E-10</v>
      </c>
      <c r="E433" s="16">
        <f t="shared" si="44"/>
        <v>3.2676522182468553</v>
      </c>
      <c r="F433" s="17">
        <f t="shared" si="42"/>
        <v>9.1376151090116764E-10</v>
      </c>
    </row>
    <row r="434" spans="1:6">
      <c r="A434" s="13">
        <f t="shared" si="39"/>
        <v>4.0899999999999572</v>
      </c>
      <c r="B434" s="14">
        <f t="shared" si="43"/>
        <v>-10.610205421359661</v>
      </c>
      <c r="C434" s="15">
        <f t="shared" si="40"/>
        <v>3.2676522182643239</v>
      </c>
      <c r="D434" s="15">
        <f t="shared" si="41"/>
        <v>8.0887474496194045E-10</v>
      </c>
      <c r="E434" s="16">
        <f t="shared" si="44"/>
        <v>3.2676522182557184</v>
      </c>
      <c r="F434" s="17">
        <f t="shared" si="42"/>
        <v>8.6054541270641494E-10</v>
      </c>
    </row>
    <row r="435" spans="1:6">
      <c r="A435" s="13">
        <f t="shared" si="39"/>
        <v>4.099999999999957</v>
      </c>
      <c r="B435" s="14">
        <f t="shared" si="43"/>
        <v>-10.64288194354226</v>
      </c>
      <c r="C435" s="15">
        <f t="shared" si="40"/>
        <v>3.2676522182721697</v>
      </c>
      <c r="D435" s="15">
        <f t="shared" si="41"/>
        <v>7.6176576158104581E-10</v>
      </c>
      <c r="E435" s="16">
        <f t="shared" si="44"/>
        <v>3.2676522182640655</v>
      </c>
      <c r="F435" s="17">
        <f t="shared" si="42"/>
        <v>8.1042728083957627E-10</v>
      </c>
    </row>
    <row r="436" spans="1:6">
      <c r="A436" s="13">
        <f t="shared" si="39"/>
        <v>4.1099999999999568</v>
      </c>
      <c r="B436" s="14">
        <f t="shared" si="43"/>
        <v>-10.675558465724942</v>
      </c>
      <c r="C436" s="15">
        <f t="shared" si="40"/>
        <v>3.2676522182795584</v>
      </c>
      <c r="D436" s="15">
        <f t="shared" si="41"/>
        <v>7.1740124951702455E-10</v>
      </c>
      <c r="E436" s="16">
        <f t="shared" si="44"/>
        <v>3.2676522182719263</v>
      </c>
      <c r="F436" s="17">
        <f t="shared" si="42"/>
        <v>7.6322770325987221E-10</v>
      </c>
    </row>
    <row r="437" spans="1:6">
      <c r="A437" s="13">
        <f t="shared" si="39"/>
        <v>4.1199999999999566</v>
      </c>
      <c r="B437" s="14">
        <f t="shared" si="43"/>
        <v>-10.708234987907698</v>
      </c>
      <c r="C437" s="15">
        <f t="shared" si="40"/>
        <v>3.2676522182865169</v>
      </c>
      <c r="D437" s="15">
        <f t="shared" si="41"/>
        <v>6.7562133665433066E-10</v>
      </c>
      <c r="E437" s="16">
        <f t="shared" si="44"/>
        <v>3.2676522182793293</v>
      </c>
      <c r="F437" s="17">
        <f t="shared" si="42"/>
        <v>7.1877614971072035E-10</v>
      </c>
    </row>
    <row r="438" spans="1:6">
      <c r="A438" s="13">
        <f t="shared" si="39"/>
        <v>4.1299999999999564</v>
      </c>
      <c r="B438" s="14">
        <f t="shared" si="43"/>
        <v>-10.740911510090527</v>
      </c>
      <c r="C438" s="15">
        <f t="shared" si="40"/>
        <v>3.2676522182930707</v>
      </c>
      <c r="D438" s="15">
        <f t="shared" si="41"/>
        <v>6.3626970359109691E-10</v>
      </c>
      <c r="E438" s="16">
        <f t="shared" si="44"/>
        <v>3.2676522182863015</v>
      </c>
      <c r="F438" s="17">
        <f t="shared" si="42"/>
        <v>6.7691452443341404E-10</v>
      </c>
    </row>
    <row r="439" spans="1:6">
      <c r="A439" s="13">
        <f t="shared" si="39"/>
        <v>4.1399999999999562</v>
      </c>
      <c r="B439" s="14">
        <f t="shared" si="43"/>
        <v>-10.773588032273423</v>
      </c>
      <c r="C439" s="15">
        <f t="shared" si="40"/>
        <v>3.2676522182992422</v>
      </c>
      <c r="D439" s="15">
        <f t="shared" si="41"/>
        <v>5.9921489992120769E-10</v>
      </c>
      <c r="E439" s="16">
        <f t="shared" si="44"/>
        <v>3.2676522182928673</v>
      </c>
      <c r="F439" s="17">
        <f t="shared" si="42"/>
        <v>6.3749006073976489E-10</v>
      </c>
    </row>
    <row r="440" spans="1:6">
      <c r="A440" s="13">
        <f t="shared" si="39"/>
        <v>4.1499999999999559</v>
      </c>
      <c r="B440" s="14">
        <f t="shared" si="43"/>
        <v>-10.806264554456384</v>
      </c>
      <c r="C440" s="15">
        <f t="shared" si="40"/>
        <v>3.2676522183050545</v>
      </c>
      <c r="D440" s="15">
        <f t="shared" si="41"/>
        <v>5.6431481709751097E-10</v>
      </c>
      <c r="E440" s="16">
        <f t="shared" si="44"/>
        <v>3.2676522182990508</v>
      </c>
      <c r="F440" s="17">
        <f t="shared" si="42"/>
        <v>6.0036420279629965E-10</v>
      </c>
    </row>
    <row r="441" spans="1:6">
      <c r="A441" s="13">
        <f t="shared" si="39"/>
        <v>4.1599999999999557</v>
      </c>
      <c r="B441" s="14">
        <f t="shared" si="43"/>
        <v>-10.838941076639404</v>
      </c>
      <c r="C441" s="15">
        <f t="shared" si="40"/>
        <v>3.2676522183105283</v>
      </c>
      <c r="D441" s="15">
        <f t="shared" si="41"/>
        <v>5.3144866285492753E-10</v>
      </c>
      <c r="E441" s="16">
        <f t="shared" si="44"/>
        <v>3.2676522183048742</v>
      </c>
      <c r="F441" s="17">
        <f t="shared" si="42"/>
        <v>5.6539661841270572E-10</v>
      </c>
    </row>
    <row r="442" spans="1:6">
      <c r="A442" s="13">
        <f t="shared" si="39"/>
        <v>4.1699999999999555</v>
      </c>
      <c r="B442" s="14">
        <f t="shared" si="43"/>
        <v>-10.871617598822482</v>
      </c>
      <c r="C442" s="15">
        <f t="shared" si="40"/>
        <v>3.2676522183156829</v>
      </c>
      <c r="D442" s="15">
        <f t="shared" si="41"/>
        <v>5.0049919764205697E-10</v>
      </c>
      <c r="E442" s="16">
        <f t="shared" si="44"/>
        <v>3.2676522183103582</v>
      </c>
      <c r="F442" s="17">
        <f t="shared" si="42"/>
        <v>5.3247006803758268E-10</v>
      </c>
    </row>
    <row r="443" spans="1:6">
      <c r="A443" s="13">
        <f t="shared" si="39"/>
        <v>4.1799999999999553</v>
      </c>
      <c r="B443" s="14">
        <f t="shared" si="43"/>
        <v>-10.904294121005613</v>
      </c>
      <c r="C443" s="15">
        <f t="shared" si="40"/>
        <v>3.2676522183205376</v>
      </c>
      <c r="D443" s="15">
        <f t="shared" si="41"/>
        <v>4.7135095826433826E-10</v>
      </c>
      <c r="E443" s="16">
        <f t="shared" si="44"/>
        <v>3.267652218315523</v>
      </c>
      <c r="F443" s="17">
        <f t="shared" si="42"/>
        <v>5.0146020669217251E-10</v>
      </c>
    </row>
    <row r="444" spans="1:6">
      <c r="A444" s="13">
        <f t="shared" si="39"/>
        <v>4.1899999999999551</v>
      </c>
      <c r="B444" s="14">
        <f t="shared" si="43"/>
        <v>-10.936970643188793</v>
      </c>
      <c r="C444" s="15">
        <f t="shared" si="40"/>
        <v>3.2676522183251095</v>
      </c>
      <c r="D444" s="15">
        <f t="shared" si="41"/>
        <v>4.4389913966824679E-10</v>
      </c>
      <c r="E444" s="16">
        <f t="shared" si="44"/>
        <v>3.2676522183203871</v>
      </c>
      <c r="F444" s="17">
        <f t="shared" si="42"/>
        <v>4.7225334753875359E-10</v>
      </c>
    </row>
    <row r="445" spans="1:6">
      <c r="A445" s="13">
        <f t="shared" si="39"/>
        <v>4.1999999999999549</v>
      </c>
      <c r="B445" s="14">
        <f t="shared" si="43"/>
        <v>-10.96964716537202</v>
      </c>
      <c r="C445" s="15">
        <f t="shared" si="40"/>
        <v>3.2676522183294154</v>
      </c>
      <c r="D445" s="15">
        <f t="shared" si="41"/>
        <v>4.1804426587077614E-10</v>
      </c>
      <c r="E445" s="16">
        <f t="shared" si="44"/>
        <v>3.2676522183249679</v>
      </c>
      <c r="F445" s="17">
        <f t="shared" si="42"/>
        <v>4.4475001459431951E-10</v>
      </c>
    </row>
    <row r="446" spans="1:6">
      <c r="A446" s="13">
        <f t="shared" si="39"/>
        <v>4.2099999999999547</v>
      </c>
      <c r="B446" s="14">
        <f t="shared" si="43"/>
        <v>-11.002323687555293</v>
      </c>
      <c r="C446" s="15">
        <f t="shared" si="40"/>
        <v>3.2676522183334704</v>
      </c>
      <c r="D446" s="15">
        <f t="shared" si="41"/>
        <v>3.9369574267311691E-10</v>
      </c>
      <c r="E446" s="16">
        <f t="shared" si="44"/>
        <v>3.2676522183292818</v>
      </c>
      <c r="F446" s="17">
        <f t="shared" si="42"/>
        <v>4.1884717916218506E-10</v>
      </c>
    </row>
    <row r="447" spans="1:6">
      <c r="A447" s="13">
        <f t="shared" si="39"/>
        <v>4.2199999999999545</v>
      </c>
      <c r="B447" s="14">
        <f t="shared" si="43"/>
        <v>-11.035000209738607</v>
      </c>
      <c r="C447" s="15">
        <f t="shared" si="40"/>
        <v>3.2676522183372887</v>
      </c>
      <c r="D447" s="15">
        <f t="shared" si="41"/>
        <v>3.7077185766065668E-10</v>
      </c>
      <c r="E447" s="16">
        <f t="shared" si="44"/>
        <v>3.2676522183333443</v>
      </c>
      <c r="F447" s="17">
        <f t="shared" si="42"/>
        <v>3.9445424704354082E-10</v>
      </c>
    </row>
    <row r="448" spans="1:6">
      <c r="A448" s="13">
        <f t="shared" si="39"/>
        <v>4.2299999999999542</v>
      </c>
      <c r="B448" s="14">
        <f t="shared" si="43"/>
        <v>-11.06767673192196</v>
      </c>
      <c r="C448" s="15">
        <f t="shared" si="40"/>
        <v>3.2676522183408854</v>
      </c>
      <c r="D448" s="15">
        <f t="shared" si="41"/>
        <v>3.4917491120722843E-10</v>
      </c>
      <c r="E448" s="16">
        <f t="shared" si="44"/>
        <v>3.2676522183371706</v>
      </c>
      <c r="F448" s="17">
        <f t="shared" si="42"/>
        <v>3.7148062403957738E-10</v>
      </c>
    </row>
    <row r="449" spans="1:6">
      <c r="A449" s="13">
        <f t="shared" si="39"/>
        <v>4.239999999999954</v>
      </c>
      <c r="B449" s="14">
        <f t="shared" si="43"/>
        <v>-11.10035325410535</v>
      </c>
      <c r="C449" s="15">
        <f t="shared" si="40"/>
        <v>3.2676522183442724</v>
      </c>
      <c r="D449" s="15">
        <f t="shared" si="41"/>
        <v>3.2883740175293497E-10</v>
      </c>
      <c r="E449" s="16">
        <f t="shared" si="44"/>
        <v>3.2676522183407739</v>
      </c>
      <c r="F449" s="17">
        <f t="shared" si="42"/>
        <v>3.4984637409252173E-10</v>
      </c>
    </row>
    <row r="450" spans="1:6">
      <c r="A450" s="13">
        <f t="shared" si="39"/>
        <v>4.2499999999999538</v>
      </c>
      <c r="B450" s="14">
        <f t="shared" si="43"/>
        <v>-11.133029776288776</v>
      </c>
      <c r="C450" s="15">
        <f t="shared" si="40"/>
        <v>3.2676522183474619</v>
      </c>
      <c r="D450" s="15">
        <f t="shared" si="41"/>
        <v>3.0968827502420027E-10</v>
      </c>
      <c r="E450" s="16">
        <f t="shared" si="44"/>
        <v>3.2676522183441672</v>
      </c>
      <c r="F450" s="17">
        <f t="shared" si="42"/>
        <v>3.2947156114460086E-10</v>
      </c>
    </row>
    <row r="451" spans="1:6">
      <c r="A451" s="13">
        <f t="shared" si="39"/>
        <v>4.2599999999999536</v>
      </c>
      <c r="B451" s="14">
        <f t="shared" si="43"/>
        <v>-11.165706298472234</v>
      </c>
      <c r="C451" s="15">
        <f t="shared" si="40"/>
        <v>3.2676522183504657</v>
      </c>
      <c r="D451" s="15">
        <f t="shared" si="41"/>
        <v>2.9165292403376952E-10</v>
      </c>
      <c r="E451" s="16">
        <f t="shared" si="44"/>
        <v>3.2676522183473629</v>
      </c>
      <c r="F451" s="17">
        <f t="shared" si="42"/>
        <v>3.1028157820855995E-10</v>
      </c>
    </row>
    <row r="452" spans="1:6">
      <c r="A452" s="13">
        <f t="shared" si="39"/>
        <v>4.2699999999999534</v>
      </c>
      <c r="B452" s="14">
        <f t="shared" si="43"/>
        <v>-11.198382820655723</v>
      </c>
      <c r="C452" s="15">
        <f t="shared" si="40"/>
        <v>3.2676522183532946</v>
      </c>
      <c r="D452" s="15">
        <f t="shared" si="41"/>
        <v>2.7466562357858493E-10</v>
      </c>
      <c r="E452" s="16">
        <f t="shared" si="44"/>
        <v>3.2676522183503725</v>
      </c>
      <c r="F452" s="17">
        <f t="shared" si="42"/>
        <v>2.922124764381806E-10</v>
      </c>
    </row>
    <row r="453" spans="1:6">
      <c r="A453" s="13">
        <f t="shared" si="39"/>
        <v>4.2799999999999532</v>
      </c>
      <c r="B453" s="14">
        <f t="shared" si="43"/>
        <v>-11.231059342839242</v>
      </c>
      <c r="C453" s="15">
        <f t="shared" si="40"/>
        <v>3.2676522183559586</v>
      </c>
      <c r="D453" s="15">
        <f t="shared" si="41"/>
        <v>2.5867130659662507E-10</v>
      </c>
      <c r="E453" s="16">
        <f t="shared" si="44"/>
        <v>3.2676522183532066</v>
      </c>
      <c r="F453" s="17">
        <f t="shared" si="42"/>
        <v>2.751949779167262E-10</v>
      </c>
    </row>
    <row r="454" spans="1:6">
      <c r="A454" s="13">
        <f t="shared" si="39"/>
        <v>4.289999999999953</v>
      </c>
      <c r="B454" s="14">
        <f t="shared" si="43"/>
        <v>-11.263735865022788</v>
      </c>
      <c r="C454" s="15">
        <f t="shared" si="40"/>
        <v>3.2676522183584678</v>
      </c>
      <c r="D454" s="15">
        <f t="shared" si="41"/>
        <v>2.4360602424167155E-10</v>
      </c>
      <c r="E454" s="16">
        <f t="shared" si="44"/>
        <v>3.267652218355876</v>
      </c>
      <c r="F454" s="17">
        <f t="shared" si="42"/>
        <v>2.5916691015481774E-10</v>
      </c>
    </row>
    <row r="455" spans="1:6">
      <c r="A455" s="13">
        <f t="shared" si="39"/>
        <v>4.2999999999999527</v>
      </c>
      <c r="B455" s="14">
        <f t="shared" si="43"/>
        <v>-11.29641238720636</v>
      </c>
      <c r="C455" s="15">
        <f t="shared" si="40"/>
        <v>3.2676522183608308</v>
      </c>
      <c r="D455" s="15">
        <f t="shared" si="41"/>
        <v>2.2941648580854235E-10</v>
      </c>
      <c r="E455" s="16">
        <f t="shared" si="44"/>
        <v>3.26765221835839</v>
      </c>
      <c r="F455" s="17">
        <f t="shared" si="42"/>
        <v>2.4407142973359441E-10</v>
      </c>
    </row>
    <row r="456" spans="1:6">
      <c r="A456" s="13">
        <f t="shared" si="39"/>
        <v>4.3099999999999525</v>
      </c>
      <c r="B456" s="14">
        <f t="shared" si="43"/>
        <v>-11.329088909389956</v>
      </c>
      <c r="C456" s="15">
        <f t="shared" si="40"/>
        <v>3.2676522183630561</v>
      </c>
      <c r="D456" s="15">
        <f t="shared" si="41"/>
        <v>2.1605472966257366E-10</v>
      </c>
      <c r="E456" s="16">
        <f t="shared" si="44"/>
        <v>3.2676522183607575</v>
      </c>
      <c r="F456" s="17">
        <f t="shared" si="42"/>
        <v>2.2985702230471361E-10</v>
      </c>
    </row>
    <row r="457" spans="1:6">
      <c r="A457" s="13">
        <f t="shared" si="39"/>
        <v>4.3199999999999523</v>
      </c>
      <c r="B457" s="14">
        <f t="shared" si="43"/>
        <v>-11.361765431573573</v>
      </c>
      <c r="C457" s="15">
        <f t="shared" si="40"/>
        <v>3.2676522183651517</v>
      </c>
      <c r="D457" s="15">
        <f t="shared" si="41"/>
        <v>2.0347279416910169E-10</v>
      </c>
      <c r="E457" s="16">
        <f t="shared" si="44"/>
        <v>3.2676522183629872</v>
      </c>
      <c r="F457" s="17">
        <f t="shared" si="42"/>
        <v>2.1647039716299332E-10</v>
      </c>
    </row>
    <row r="458" spans="1:6">
      <c r="A458" s="13">
        <f t="shared" si="39"/>
        <v>4.3299999999999521</v>
      </c>
      <c r="B458" s="14">
        <f t="shared" si="43"/>
        <v>-11.394441953757214</v>
      </c>
      <c r="C458" s="15">
        <f t="shared" si="40"/>
        <v>3.2676522183671257</v>
      </c>
      <c r="D458" s="15">
        <f t="shared" si="41"/>
        <v>1.9162094133662322E-10</v>
      </c>
      <c r="E458" s="16">
        <f t="shared" si="44"/>
        <v>3.2676522183650869</v>
      </c>
      <c r="F458" s="17">
        <f t="shared" si="42"/>
        <v>2.0386181631693034E-10</v>
      </c>
    </row>
    <row r="459" spans="1:6">
      <c r="A459" s="13">
        <f t="shared" si="39"/>
        <v>4.3399999999999519</v>
      </c>
      <c r="B459" s="14">
        <f t="shared" si="43"/>
        <v>-11.427118475940876</v>
      </c>
      <c r="C459" s="15">
        <f t="shared" si="40"/>
        <v>3.2676522183689842</v>
      </c>
      <c r="D459" s="15">
        <f t="shared" si="41"/>
        <v>1.8046009131467144E-10</v>
      </c>
      <c r="E459" s="16">
        <f t="shared" si="44"/>
        <v>3.2676522183670644</v>
      </c>
      <c r="F459" s="17">
        <f t="shared" si="42"/>
        <v>1.9198687084553967E-10</v>
      </c>
    </row>
    <row r="460" spans="1:6">
      <c r="A460" s="13">
        <f t="shared" si="39"/>
        <v>4.3499999999999517</v>
      </c>
      <c r="B460" s="14">
        <f t="shared" si="43"/>
        <v>-11.459794998124556</v>
      </c>
      <c r="C460" s="15">
        <f t="shared" si="40"/>
        <v>3.2676522183707344</v>
      </c>
      <c r="D460" s="15">
        <f t="shared" si="41"/>
        <v>1.6995294060961896E-10</v>
      </c>
      <c r="E460" s="16">
        <f t="shared" si="44"/>
        <v>3.2676522183689265</v>
      </c>
      <c r="F460" s="17">
        <f t="shared" si="42"/>
        <v>1.8080825725519389E-10</v>
      </c>
    </row>
    <row r="461" spans="1:6">
      <c r="A461" s="13">
        <f t="shared" si="39"/>
        <v>4.3599999999999515</v>
      </c>
      <c r="B461" s="14">
        <f t="shared" si="43"/>
        <v>-11.492471520308253</v>
      </c>
      <c r="C461" s="15">
        <f t="shared" si="40"/>
        <v>3.2676522183723828</v>
      </c>
      <c r="D461" s="15">
        <f t="shared" si="41"/>
        <v>1.6005508030048077E-10</v>
      </c>
      <c r="E461" s="16">
        <f t="shared" si="44"/>
        <v>3.2676522183706802</v>
      </c>
      <c r="F461" s="17">
        <f t="shared" si="42"/>
        <v>1.7027801391122921E-10</v>
      </c>
    </row>
    <row r="462" spans="1:6">
      <c r="A462" s="13">
        <f t="shared" si="39"/>
        <v>4.3699999999999513</v>
      </c>
      <c r="B462" s="14">
        <f t="shared" si="43"/>
        <v>-11.525148042491969</v>
      </c>
      <c r="C462" s="15">
        <f t="shared" si="40"/>
        <v>3.2676522183739354</v>
      </c>
      <c r="D462" s="15">
        <f t="shared" si="41"/>
        <v>1.5073275960730825E-10</v>
      </c>
      <c r="E462" s="16">
        <f t="shared" si="44"/>
        <v>3.2676522183723318</v>
      </c>
      <c r="F462" s="17">
        <f t="shared" si="42"/>
        <v>1.6036239003369701E-10</v>
      </c>
    </row>
    <row r="463" spans="1:6">
      <c r="A463" s="13">
        <f t="shared" si="39"/>
        <v>4.379999999999951</v>
      </c>
      <c r="B463" s="14">
        <f t="shared" si="43"/>
        <v>-11.557824564675702</v>
      </c>
      <c r="C463" s="15">
        <f t="shared" si="40"/>
        <v>3.2676522183753978</v>
      </c>
      <c r="D463" s="15">
        <f t="shared" si="41"/>
        <v>1.4195222775015282E-10</v>
      </c>
      <c r="E463" s="16">
        <f t="shared" si="44"/>
        <v>3.2676522183738874</v>
      </c>
      <c r="F463" s="17">
        <f t="shared" si="42"/>
        <v>1.5102052941529109E-10</v>
      </c>
    </row>
    <row r="464" spans="1:6">
      <c r="A464" s="13">
        <f t="shared" si="39"/>
        <v>4.3899999999999508</v>
      </c>
      <c r="B464" s="14">
        <f t="shared" si="43"/>
        <v>-11.590501086859447</v>
      </c>
      <c r="C464" s="15">
        <f t="shared" si="40"/>
        <v>3.2676522183767749</v>
      </c>
      <c r="D464" s="15">
        <f t="shared" si="41"/>
        <v>1.3368328666274465E-10</v>
      </c>
      <c r="E464" s="16">
        <f t="shared" si="44"/>
        <v>3.2676522183753525</v>
      </c>
      <c r="F464" s="17">
        <f t="shared" si="42"/>
        <v>1.4222401034658105E-10</v>
      </c>
    </row>
    <row r="465" spans="1:6">
      <c r="A465" s="13">
        <f t="shared" si="39"/>
        <v>4.3999999999999506</v>
      </c>
      <c r="B465" s="14">
        <f t="shared" si="43"/>
        <v>-11.623177609043209</v>
      </c>
      <c r="C465" s="15">
        <f t="shared" si="40"/>
        <v>3.2676522183780712</v>
      </c>
      <c r="D465" s="15">
        <f t="shared" si="41"/>
        <v>1.2590106734933215E-10</v>
      </c>
      <c r="E465" s="16">
        <f t="shared" si="44"/>
        <v>3.2676522183767318</v>
      </c>
      <c r="F465" s="17">
        <f t="shared" si="42"/>
        <v>1.3394263476129709E-10</v>
      </c>
    </row>
    <row r="466" spans="1:6">
      <c r="A466" s="13">
        <f t="shared" si="39"/>
        <v>4.4099999999999504</v>
      </c>
      <c r="B466" s="14">
        <f t="shared" si="43"/>
        <v>-11.655854131226983</v>
      </c>
      <c r="C466" s="15">
        <f t="shared" si="40"/>
        <v>3.2676522183792924</v>
      </c>
      <c r="D466" s="15">
        <f t="shared" si="41"/>
        <v>1.1856826631628792E-10</v>
      </c>
      <c r="E466" s="16">
        <f t="shared" si="44"/>
        <v>3.2676522183780312</v>
      </c>
      <c r="F466" s="17">
        <f t="shared" si="42"/>
        <v>1.2614087552265119E-10</v>
      </c>
    </row>
    <row r="467" spans="1:6">
      <c r="A467" s="13">
        <f t="shared" si="39"/>
        <v>4.4199999999999502</v>
      </c>
      <c r="B467" s="14">
        <f t="shared" si="43"/>
        <v>-11.688530653410771</v>
      </c>
      <c r="C467" s="15">
        <f t="shared" si="40"/>
        <v>3.2676522183804426</v>
      </c>
      <c r="D467" s="15">
        <f t="shared" si="41"/>
        <v>1.1166179092469974E-10</v>
      </c>
      <c r="E467" s="16">
        <f t="shared" si="44"/>
        <v>3.2676522183792547</v>
      </c>
      <c r="F467" s="17">
        <f t="shared" si="42"/>
        <v>1.1879386363489175E-10</v>
      </c>
    </row>
    <row r="468" spans="1:6">
      <c r="A468" s="13">
        <f t="shared" si="39"/>
        <v>4.42999999999995</v>
      </c>
      <c r="B468" s="14">
        <f t="shared" si="43"/>
        <v>-11.721207175594568</v>
      </c>
      <c r="C468" s="15">
        <f t="shared" si="40"/>
        <v>3.2676522183815258</v>
      </c>
      <c r="D468" s="15">
        <f t="shared" si="41"/>
        <v>1.0515854853565543E-10</v>
      </c>
      <c r="E468" s="16">
        <f t="shared" si="44"/>
        <v>3.2676522183804071</v>
      </c>
      <c r="F468" s="17">
        <f t="shared" si="42"/>
        <v>1.1187495374542777E-10</v>
      </c>
    </row>
    <row r="469" spans="1:6">
      <c r="A469" s="13">
        <f t="shared" si="39"/>
        <v>4.4399999999999498</v>
      </c>
      <c r="B469" s="14">
        <f t="shared" si="43"/>
        <v>-11.753883697778377</v>
      </c>
      <c r="C469" s="15">
        <f t="shared" si="40"/>
        <v>3.2676522183825458</v>
      </c>
      <c r="D469" s="15">
        <f t="shared" si="41"/>
        <v>9.9033670153403364E-11</v>
      </c>
      <c r="E469" s="16">
        <f t="shared" si="44"/>
        <v>3.2676522183814924</v>
      </c>
      <c r="F469" s="17">
        <f t="shared" si="42"/>
        <v>1.0535750050166826E-10</v>
      </c>
    </row>
    <row r="470" spans="1:6">
      <c r="A470" s="13">
        <f t="shared" si="39"/>
        <v>4.4499999999999496</v>
      </c>
      <c r="B470" s="14">
        <f t="shared" si="43"/>
        <v>-11.786560219962197</v>
      </c>
      <c r="C470" s="15">
        <f t="shared" si="40"/>
        <v>3.2676522183835064</v>
      </c>
      <c r="D470" s="15">
        <f t="shared" si="41"/>
        <v>9.326583949587075E-11</v>
      </c>
      <c r="E470" s="16">
        <f t="shared" si="44"/>
        <v>3.2676522183825143</v>
      </c>
      <c r="F470" s="17">
        <f t="shared" si="42"/>
        <v>9.922374033521919E-11</v>
      </c>
    </row>
    <row r="471" spans="1:6">
      <c r="A471" s="13">
        <f t="shared" si="39"/>
        <v>4.4599999999999493</v>
      </c>
      <c r="B471" s="14">
        <f t="shared" si="43"/>
        <v>-11.819236742146028</v>
      </c>
      <c r="C471" s="15">
        <f t="shared" si="40"/>
        <v>3.267652218384411</v>
      </c>
      <c r="D471" s="15">
        <f t="shared" si="41"/>
        <v>8.7835516637824185E-11</v>
      </c>
      <c r="E471" s="16">
        <f t="shared" si="44"/>
        <v>3.2676522183834766</v>
      </c>
      <c r="F471" s="17">
        <f t="shared" si="42"/>
        <v>9.3443475179810775E-11</v>
      </c>
    </row>
    <row r="472" spans="1:6">
      <c r="A472" s="13">
        <f t="shared" si="39"/>
        <v>4.4699999999999491</v>
      </c>
      <c r="B472" s="14">
        <f t="shared" si="43"/>
        <v>-11.851913264329868</v>
      </c>
      <c r="C472" s="15">
        <f t="shared" si="40"/>
        <v>3.2676522183852632</v>
      </c>
      <c r="D472" s="15">
        <f t="shared" si="41"/>
        <v>8.2716056226672663E-11</v>
      </c>
      <c r="E472" s="16">
        <f t="shared" si="44"/>
        <v>3.267652218384383</v>
      </c>
      <c r="F472" s="17">
        <f t="shared" si="42"/>
        <v>8.8000717823888408E-11</v>
      </c>
    </row>
    <row r="473" spans="1:6">
      <c r="A473" s="13">
        <f t="shared" ref="A473:A536" si="45">A472+$C$19</f>
        <v>4.4799999999999489</v>
      </c>
      <c r="B473" s="14">
        <f t="shared" si="43"/>
        <v>-11.884589786513715</v>
      </c>
      <c r="C473" s="15">
        <f t="shared" ref="C473:C536" si="46">E473+F473*$C$19</f>
        <v>3.2676522183860652</v>
      </c>
      <c r="D473" s="15">
        <f t="shared" ref="D473:D536" si="47">$C$13-$C$21*(C473^2)</f>
        <v>7.7902129191897984E-11</v>
      </c>
      <c r="E473" s="16">
        <f t="shared" si="44"/>
        <v>3.2676522183852366</v>
      </c>
      <c r="F473" s="17">
        <f t="shared" si="42"/>
        <v>8.2877704699058086E-11</v>
      </c>
    </row>
    <row r="474" spans="1:6">
      <c r="A474" s="13">
        <f t="shared" si="45"/>
        <v>4.4899999999999487</v>
      </c>
      <c r="B474" s="14">
        <f t="shared" si="43"/>
        <v>-11.91726630869757</v>
      </c>
      <c r="C474" s="15">
        <f t="shared" si="46"/>
        <v>3.2676522183868211</v>
      </c>
      <c r="D474" s="15">
        <f t="shared" si="47"/>
        <v>7.3363537467230344E-11</v>
      </c>
      <c r="E474" s="16">
        <f t="shared" si="44"/>
        <v>3.2676522183860404</v>
      </c>
      <c r="F474" s="17">
        <f t="shared" ref="F474:F537" si="48">$C$13-$C$21*(E474^2)</f>
        <v>7.8051343166407605E-11</v>
      </c>
    </row>
    <row r="475" spans="1:6">
      <c r="A475" s="13">
        <f t="shared" si="45"/>
        <v>4.4999999999999485</v>
      </c>
      <c r="B475" s="14">
        <f t="shared" ref="B475:B538" si="49">B474-E474*$C$19-0.5*F474*($C$19^2)</f>
        <v>-11.949942830881435</v>
      </c>
      <c r="C475" s="15">
        <f t="shared" si="46"/>
        <v>3.2676522183875325</v>
      </c>
      <c r="D475" s="15">
        <f t="shared" si="47"/>
        <v>6.9091399268472742E-11</v>
      </c>
      <c r="E475" s="16">
        <f t="shared" ref="E475:E538" si="50">E474+0.5*(F474+D474)*$C$19</f>
        <v>3.2676522183867975</v>
      </c>
      <c r="F475" s="17">
        <f t="shared" si="48"/>
        <v>7.3503869657542964E-11</v>
      </c>
    </row>
    <row r="476" spans="1:6">
      <c r="A476" s="13">
        <f t="shared" si="45"/>
        <v>4.5099999999999483</v>
      </c>
      <c r="B476" s="14">
        <f t="shared" si="49"/>
        <v>-11.982619353065306</v>
      </c>
      <c r="C476" s="15">
        <f t="shared" si="46"/>
        <v>3.2676522183882026</v>
      </c>
      <c r="D476" s="15">
        <f t="shared" si="47"/>
        <v>6.5067951027231175E-11</v>
      </c>
      <c r="E476" s="16">
        <f t="shared" si="50"/>
        <v>3.2676522183875103</v>
      </c>
      <c r="F476" s="17">
        <f t="shared" si="48"/>
        <v>6.9224626031427761E-11</v>
      </c>
    </row>
    <row r="477" spans="1:6">
      <c r="A477" s="13">
        <f t="shared" si="45"/>
        <v>4.5199999999999481</v>
      </c>
      <c r="B477" s="14">
        <f t="shared" si="49"/>
        <v>-12.015295875249185</v>
      </c>
      <c r="C477" s="15">
        <f t="shared" si="46"/>
        <v>3.2676522183888337</v>
      </c>
      <c r="D477" s="15">
        <f t="shared" si="47"/>
        <v>6.127898188879044E-11</v>
      </c>
      <c r="E477" s="16">
        <f t="shared" si="50"/>
        <v>3.2676522183881818</v>
      </c>
      <c r="F477" s="17">
        <f t="shared" si="48"/>
        <v>6.5194072362828592E-11</v>
      </c>
    </row>
    <row r="478" spans="1:6">
      <c r="A478" s="13">
        <f t="shared" si="45"/>
        <v>4.5299999999999478</v>
      </c>
      <c r="B478" s="14">
        <f t="shared" si="49"/>
        <v>-12.047972397433071</v>
      </c>
      <c r="C478" s="15">
        <f t="shared" si="46"/>
        <v>3.2676522183894283</v>
      </c>
      <c r="D478" s="15">
        <f t="shared" si="47"/>
        <v>5.7708504641595937E-11</v>
      </c>
      <c r="E478" s="16">
        <f t="shared" si="50"/>
        <v>3.2676522183888141</v>
      </c>
      <c r="F478" s="17">
        <f t="shared" si="48"/>
        <v>6.1396221440190857E-11</v>
      </c>
    </row>
    <row r="479" spans="1:6">
      <c r="A479" s="13">
        <f t="shared" si="45"/>
        <v>4.5399999999999476</v>
      </c>
      <c r="B479" s="14">
        <f t="shared" si="49"/>
        <v>-12.080648919616962</v>
      </c>
      <c r="C479" s="15">
        <f t="shared" si="46"/>
        <v>3.2676522183899879</v>
      </c>
      <c r="D479" s="15">
        <f t="shared" si="47"/>
        <v>5.4349413858290063E-11</v>
      </c>
      <c r="E479" s="16">
        <f t="shared" si="50"/>
        <v>3.2676522183894097</v>
      </c>
      <c r="F479" s="17">
        <f t="shared" si="48"/>
        <v>5.7820415122478153E-11</v>
      </c>
    </row>
    <row r="480" spans="1:6">
      <c r="A480" s="13">
        <f t="shared" si="45"/>
        <v>4.5499999999999474</v>
      </c>
      <c r="B480" s="14">
        <f t="shared" si="49"/>
        <v>-12.11332544180086</v>
      </c>
      <c r="C480" s="15">
        <f t="shared" si="46"/>
        <v>3.267652218390515</v>
      </c>
      <c r="D480" s="15">
        <f t="shared" si="47"/>
        <v>5.1183945970478817E-11</v>
      </c>
      <c r="E480" s="16">
        <f t="shared" si="50"/>
        <v>3.2676522183899706</v>
      </c>
      <c r="F480" s="17">
        <f t="shared" si="48"/>
        <v>5.4454218911814678E-11</v>
      </c>
    </row>
    <row r="481" spans="1:6">
      <c r="A481" s="13">
        <f t="shared" si="45"/>
        <v>4.5599999999999472</v>
      </c>
      <c r="B481" s="14">
        <f t="shared" si="49"/>
        <v>-12.146001963984764</v>
      </c>
      <c r="C481" s="15">
        <f t="shared" si="46"/>
        <v>3.2676522183910115</v>
      </c>
      <c r="D481" s="15">
        <f t="shared" si="47"/>
        <v>4.8203219193965197E-11</v>
      </c>
      <c r="E481" s="16">
        <f t="shared" si="50"/>
        <v>3.2676522183904986</v>
      </c>
      <c r="F481" s="17">
        <f t="shared" si="48"/>
        <v>5.1281645596645831E-11</v>
      </c>
    </row>
    <row r="482" spans="1:6">
      <c r="A482" s="13">
        <f t="shared" si="45"/>
        <v>4.569999999999947</v>
      </c>
      <c r="B482" s="14">
        <f t="shared" si="49"/>
        <v>-12.178678486168671</v>
      </c>
      <c r="C482" s="15">
        <f t="shared" si="46"/>
        <v>3.2676522183914791</v>
      </c>
      <c r="D482" s="15">
        <f t="shared" si="47"/>
        <v>4.5396575387712801E-11</v>
      </c>
      <c r="E482" s="16">
        <f t="shared" si="50"/>
        <v>3.267652218390996</v>
      </c>
      <c r="F482" s="17">
        <f t="shared" si="48"/>
        <v>4.829558974961401E-11</v>
      </c>
    </row>
    <row r="483" spans="1:6">
      <c r="A483" s="13">
        <f t="shared" si="45"/>
        <v>4.5799999999999468</v>
      </c>
      <c r="B483" s="14">
        <f t="shared" si="49"/>
        <v>-12.211355008352584</v>
      </c>
      <c r="C483" s="15">
        <f t="shared" si="46"/>
        <v>3.2676522183919192</v>
      </c>
      <c r="D483" s="15">
        <f t="shared" si="47"/>
        <v>4.2751580053845828E-11</v>
      </c>
      <c r="E483" s="16">
        <f t="shared" si="50"/>
        <v>3.2676522183914645</v>
      </c>
      <c r="F483" s="17">
        <f t="shared" si="48"/>
        <v>4.5481840516004013E-11</v>
      </c>
    </row>
    <row r="484" spans="1:6">
      <c r="A484" s="13">
        <f t="shared" si="45"/>
        <v>4.5899999999999466</v>
      </c>
      <c r="B484" s="14">
        <f t="shared" si="49"/>
        <v>-12.2440315305365</v>
      </c>
      <c r="C484" s="15">
        <f t="shared" si="46"/>
        <v>3.267652218392334</v>
      </c>
      <c r="D484" s="15">
        <f t="shared" si="47"/>
        <v>4.0261127765006677E-11</v>
      </c>
      <c r="E484" s="16">
        <f t="shared" si="50"/>
        <v>3.2676522183919054</v>
      </c>
      <c r="F484" s="17">
        <f t="shared" si="48"/>
        <v>4.283506882529764E-11</v>
      </c>
    </row>
    <row r="485" spans="1:6">
      <c r="A485" s="13">
        <f t="shared" si="45"/>
        <v>4.5999999999999464</v>
      </c>
      <c r="B485" s="14">
        <f t="shared" si="49"/>
        <v>-12.276708052720421</v>
      </c>
      <c r="C485" s="15">
        <f t="shared" si="46"/>
        <v>3.2676522183927244</v>
      </c>
      <c r="D485" s="15">
        <f t="shared" si="47"/>
        <v>3.7918113093837746E-11</v>
      </c>
      <c r="E485" s="16">
        <f t="shared" si="50"/>
        <v>3.2676522183923211</v>
      </c>
      <c r="F485" s="17">
        <f t="shared" si="48"/>
        <v>4.0339287465940288E-11</v>
      </c>
    </row>
    <row r="486" spans="1:6">
      <c r="A486" s="13">
        <f t="shared" si="45"/>
        <v>4.6099999999999461</v>
      </c>
      <c r="B486" s="14">
        <f t="shared" si="49"/>
        <v>-12.309384574904346</v>
      </c>
      <c r="C486" s="15">
        <f t="shared" si="46"/>
        <v>3.2676522183930921</v>
      </c>
      <c r="D486" s="15">
        <f t="shared" si="47"/>
        <v>3.5711877899302635E-11</v>
      </c>
      <c r="E486" s="16">
        <f t="shared" si="50"/>
        <v>3.2676522183927124</v>
      </c>
      <c r="F486" s="17">
        <f t="shared" si="48"/>
        <v>3.7989167367413756E-11</v>
      </c>
    </row>
    <row r="487" spans="1:6">
      <c r="A487" s="13">
        <f t="shared" si="45"/>
        <v>4.6199999999999459</v>
      </c>
      <c r="B487" s="14">
        <f t="shared" si="49"/>
        <v>-12.342061097088274</v>
      </c>
      <c r="C487" s="15">
        <f t="shared" si="46"/>
        <v>3.2676522183934389</v>
      </c>
      <c r="D487" s="15">
        <f t="shared" si="47"/>
        <v>3.3628211326686142E-11</v>
      </c>
      <c r="E487" s="16">
        <f t="shared" si="50"/>
        <v>3.267652218393081</v>
      </c>
      <c r="F487" s="17">
        <f t="shared" si="48"/>
        <v>3.5775826745521044E-11</v>
      </c>
    </row>
    <row r="488" spans="1:6">
      <c r="A488" s="13">
        <f t="shared" si="45"/>
        <v>4.6299999999999457</v>
      </c>
      <c r="B488" s="14">
        <f t="shared" si="49"/>
        <v>-12.374737619272207</v>
      </c>
      <c r="C488" s="15">
        <f t="shared" si="46"/>
        <v>3.2676522183937649</v>
      </c>
      <c r="D488" s="15">
        <f t="shared" si="47"/>
        <v>3.1670666089667066E-11</v>
      </c>
      <c r="E488" s="16">
        <f t="shared" si="50"/>
        <v>3.2676522183934278</v>
      </c>
      <c r="F488" s="17">
        <f t="shared" si="48"/>
        <v>3.3693936529743951E-11</v>
      </c>
    </row>
    <row r="489" spans="1:6">
      <c r="A489" s="13">
        <f t="shared" si="45"/>
        <v>4.6399999999999455</v>
      </c>
      <c r="B489" s="14">
        <f t="shared" si="49"/>
        <v>-12.407414141456142</v>
      </c>
      <c r="C489" s="15">
        <f t="shared" si="46"/>
        <v>3.2676522183940722</v>
      </c>
      <c r="D489" s="15">
        <f t="shared" si="47"/>
        <v>2.9826807690369606E-11</v>
      </c>
      <c r="E489" s="16">
        <f t="shared" si="50"/>
        <v>3.2676522183937546</v>
      </c>
      <c r="F489" s="17">
        <f t="shared" si="48"/>
        <v>3.1732838579046074E-11</v>
      </c>
    </row>
    <row r="490" spans="1:6">
      <c r="A490" s="13">
        <f t="shared" si="45"/>
        <v>4.6499999999999453</v>
      </c>
      <c r="B490" s="14">
        <f t="shared" si="49"/>
        <v>-12.440090663640081</v>
      </c>
      <c r="C490" s="15">
        <f t="shared" si="46"/>
        <v>3.2676522183943613</v>
      </c>
      <c r="D490" s="15">
        <f t="shared" si="47"/>
        <v>2.8089530701436161E-11</v>
      </c>
      <c r="E490" s="16">
        <f t="shared" si="50"/>
        <v>3.2676522183940624</v>
      </c>
      <c r="F490" s="17">
        <f t="shared" si="48"/>
        <v>2.9885427466069814E-11</v>
      </c>
    </row>
    <row r="491" spans="1:6">
      <c r="A491" s="13">
        <f t="shared" si="45"/>
        <v>4.6599999999999451</v>
      </c>
      <c r="B491" s="14">
        <f t="shared" si="49"/>
        <v>-12.472767185824024</v>
      </c>
      <c r="C491" s="15">
        <f t="shared" si="46"/>
        <v>3.2676522183946339</v>
      </c>
      <c r="D491" s="15">
        <f t="shared" si="47"/>
        <v>2.645350605234853E-11</v>
      </c>
      <c r="E491" s="16">
        <f t="shared" si="50"/>
        <v>3.2676522183943524</v>
      </c>
      <c r="F491" s="17">
        <f t="shared" si="48"/>
        <v>2.8142821406618168E-11</v>
      </c>
    </row>
    <row r="492" spans="1:6">
      <c r="A492" s="13">
        <f t="shared" si="45"/>
        <v>4.6699999999999449</v>
      </c>
      <c r="B492" s="14">
        <f t="shared" si="49"/>
        <v>-12.505443708007968</v>
      </c>
      <c r="C492" s="15">
        <f t="shared" si="46"/>
        <v>3.2676522183948906</v>
      </c>
      <c r="D492" s="15">
        <f t="shared" si="47"/>
        <v>2.4911628315749113E-11</v>
      </c>
      <c r="E492" s="16">
        <f t="shared" si="50"/>
        <v>3.2676522183946255</v>
      </c>
      <c r="F492" s="17">
        <f t="shared" si="48"/>
        <v>2.6503244043851737E-11</v>
      </c>
    </row>
    <row r="493" spans="1:6">
      <c r="A493" s="13">
        <f t="shared" si="45"/>
        <v>4.6799999999999446</v>
      </c>
      <c r="B493" s="14">
        <f t="shared" si="49"/>
        <v>-12.538120230191916</v>
      </c>
      <c r="C493" s="15">
        <f t="shared" si="46"/>
        <v>3.2676522183951322</v>
      </c>
      <c r="D493" s="15">
        <f t="shared" si="47"/>
        <v>2.3462121134798508E-11</v>
      </c>
      <c r="E493" s="16">
        <f t="shared" si="50"/>
        <v>3.2676522183948826</v>
      </c>
      <c r="F493" s="17">
        <f t="shared" si="48"/>
        <v>2.4959589950412919E-11</v>
      </c>
    </row>
    <row r="494" spans="1:6">
      <c r="A494" s="13">
        <f t="shared" si="45"/>
        <v>4.6899999999999444</v>
      </c>
      <c r="B494" s="14">
        <f t="shared" si="49"/>
        <v>-12.570796752375866</v>
      </c>
      <c r="C494" s="15">
        <f t="shared" si="46"/>
        <v>3.2676522183953596</v>
      </c>
      <c r="D494" s="15">
        <f t="shared" si="47"/>
        <v>2.2096102725299716E-11</v>
      </c>
      <c r="E494" s="16">
        <f t="shared" si="50"/>
        <v>3.2676522183951247</v>
      </c>
      <c r="F494" s="17">
        <f t="shared" si="48"/>
        <v>2.3504753698944114E-11</v>
      </c>
    </row>
    <row r="495" spans="1:6">
      <c r="A495" s="13">
        <f t="shared" si="45"/>
        <v>4.6999999999999442</v>
      </c>
      <c r="B495" s="14">
        <f t="shared" si="49"/>
        <v>-12.603473274559819</v>
      </c>
      <c r="C495" s="15">
        <f t="shared" si="46"/>
        <v>3.2676522183955736</v>
      </c>
      <c r="D495" s="15">
        <f t="shared" si="47"/>
        <v>2.0810020373573934E-11</v>
      </c>
      <c r="E495" s="16">
        <f t="shared" si="50"/>
        <v>3.2676522183953525</v>
      </c>
      <c r="F495" s="17">
        <f t="shared" si="48"/>
        <v>2.2136958932605921E-11</v>
      </c>
    </row>
    <row r="496" spans="1:6">
      <c r="A496" s="13">
        <f t="shared" si="45"/>
        <v>4.709999999999944</v>
      </c>
      <c r="B496" s="14">
        <f t="shared" si="49"/>
        <v>-12.636149796743775</v>
      </c>
      <c r="C496" s="15">
        <f t="shared" si="46"/>
        <v>3.2676522183957757</v>
      </c>
      <c r="D496" s="15">
        <f t="shared" si="47"/>
        <v>1.9596768652263563E-11</v>
      </c>
      <c r="E496" s="16">
        <f t="shared" si="50"/>
        <v>3.2676522183955674</v>
      </c>
      <c r="F496" s="17">
        <f t="shared" si="48"/>
        <v>2.084910022404074E-11</v>
      </c>
    </row>
    <row r="497" spans="1:6">
      <c r="A497" s="13">
        <f t="shared" si="45"/>
        <v>4.7199999999999438</v>
      </c>
      <c r="B497" s="14">
        <f t="shared" si="49"/>
        <v>-12.668826318927731</v>
      </c>
      <c r="C497" s="15">
        <f t="shared" si="46"/>
        <v>3.2676522183959658</v>
      </c>
      <c r="D497" s="15">
        <f t="shared" si="47"/>
        <v>1.8456347561368602E-11</v>
      </c>
      <c r="E497" s="16">
        <f t="shared" si="50"/>
        <v>3.2676522183957695</v>
      </c>
      <c r="F497" s="17">
        <f t="shared" si="48"/>
        <v>1.9634072145890968E-11</v>
      </c>
    </row>
    <row r="498" spans="1:6">
      <c r="A498" s="13">
        <f t="shared" si="45"/>
        <v>4.7299999999999436</v>
      </c>
      <c r="B498" s="14">
        <f t="shared" si="49"/>
        <v>-12.70150284111169</v>
      </c>
      <c r="C498" s="15">
        <f t="shared" si="46"/>
        <v>3.2676522183961447</v>
      </c>
      <c r="D498" s="15">
        <f t="shared" si="47"/>
        <v>1.7381651673531451E-11</v>
      </c>
      <c r="E498" s="16">
        <f t="shared" si="50"/>
        <v>3.26765221839596</v>
      </c>
      <c r="F498" s="17">
        <f t="shared" si="48"/>
        <v>1.8490098341317207E-11</v>
      </c>
    </row>
    <row r="499" spans="1:6">
      <c r="A499" s="13">
        <f t="shared" si="45"/>
        <v>4.7399999999999434</v>
      </c>
      <c r="B499" s="14">
        <f t="shared" si="49"/>
        <v>-12.734179363295652</v>
      </c>
      <c r="C499" s="15">
        <f t="shared" si="46"/>
        <v>3.2676522183963135</v>
      </c>
      <c r="D499" s="15">
        <f t="shared" si="47"/>
        <v>1.6369128275073308E-11</v>
      </c>
      <c r="E499" s="16">
        <f t="shared" si="50"/>
        <v>3.2676522183961394</v>
      </c>
      <c r="F499" s="17">
        <f t="shared" si="48"/>
        <v>1.7413626096640655E-11</v>
      </c>
    </row>
    <row r="500" spans="1:6">
      <c r="A500" s="13">
        <f t="shared" si="45"/>
        <v>4.7499999999999432</v>
      </c>
      <c r="B500" s="14">
        <f t="shared" si="49"/>
        <v>-12.766855885479615</v>
      </c>
      <c r="C500" s="15">
        <f t="shared" si="46"/>
        <v>3.267652218396472</v>
      </c>
      <c r="D500" s="15">
        <f t="shared" si="47"/>
        <v>1.5415224652315374E-11</v>
      </c>
      <c r="E500" s="16">
        <f t="shared" si="50"/>
        <v>3.2676522183963082</v>
      </c>
      <c r="F500" s="17">
        <f t="shared" si="48"/>
        <v>1.6399326341343112E-11</v>
      </c>
    </row>
    <row r="501" spans="1:6">
      <c r="A501" s="13">
        <f t="shared" si="45"/>
        <v>4.7599999999999429</v>
      </c>
      <c r="B501" s="14">
        <f t="shared" si="49"/>
        <v>-12.799532407663577</v>
      </c>
      <c r="C501" s="15">
        <f t="shared" si="46"/>
        <v>3.2676522183966217</v>
      </c>
      <c r="D501" s="15">
        <f t="shared" si="47"/>
        <v>1.4518164448418247E-11</v>
      </c>
      <c r="E501" s="16">
        <f t="shared" si="50"/>
        <v>3.2676522183964671</v>
      </c>
      <c r="F501" s="17">
        <f t="shared" si="48"/>
        <v>1.5445422718585178E-11</v>
      </c>
    </row>
    <row r="502" spans="1:6">
      <c r="A502" s="13">
        <f t="shared" si="45"/>
        <v>4.7699999999999427</v>
      </c>
      <c r="B502" s="14">
        <f t="shared" si="49"/>
        <v>-12.832208929847541</v>
      </c>
      <c r="C502" s="15">
        <f t="shared" si="46"/>
        <v>3.2676522183967625</v>
      </c>
      <c r="D502" s="15">
        <f t="shared" si="47"/>
        <v>1.3672618592863728E-11</v>
      </c>
      <c r="E502" s="16">
        <f t="shared" si="50"/>
        <v>3.2676522183966168</v>
      </c>
      <c r="F502" s="17">
        <f t="shared" si="48"/>
        <v>1.4546586157848651E-11</v>
      </c>
    </row>
    <row r="503" spans="1:6">
      <c r="A503" s="13">
        <f t="shared" si="45"/>
        <v>4.7799999999999425</v>
      </c>
      <c r="B503" s="14">
        <f t="shared" si="49"/>
        <v>-12.864885452031507</v>
      </c>
      <c r="C503" s="15">
        <f t="shared" si="46"/>
        <v>3.2676522183968948</v>
      </c>
      <c r="D503" s="15">
        <f t="shared" si="47"/>
        <v>1.2876810728812416E-11</v>
      </c>
      <c r="E503" s="16">
        <f t="shared" si="50"/>
        <v>3.267652218396758</v>
      </c>
      <c r="F503" s="17">
        <f t="shared" si="48"/>
        <v>1.3699263945454732E-11</v>
      </c>
    </row>
    <row r="504" spans="1:6">
      <c r="A504" s="13">
        <f t="shared" si="45"/>
        <v>4.7899999999999423</v>
      </c>
      <c r="B504" s="14">
        <f t="shared" si="49"/>
        <v>-12.897561974215474</v>
      </c>
      <c r="C504" s="15">
        <f t="shared" si="46"/>
        <v>3.26765221839702</v>
      </c>
      <c r="D504" s="15">
        <f t="shared" si="47"/>
        <v>1.212541178574611E-11</v>
      </c>
      <c r="E504" s="16">
        <f t="shared" si="50"/>
        <v>3.2676522183968908</v>
      </c>
      <c r="F504" s="17">
        <f t="shared" si="48"/>
        <v>1.2901679724564019E-11</v>
      </c>
    </row>
    <row r="505" spans="1:6">
      <c r="A505" s="13">
        <f t="shared" si="45"/>
        <v>4.7999999999999421</v>
      </c>
      <c r="B505" s="14">
        <f t="shared" si="49"/>
        <v>-12.930238496399443</v>
      </c>
      <c r="C505" s="15">
        <f t="shared" si="46"/>
        <v>3.2676522183971377</v>
      </c>
      <c r="D505" s="15">
        <f t="shared" si="47"/>
        <v>1.141842176366481E-11</v>
      </c>
      <c r="E505" s="16">
        <f t="shared" si="50"/>
        <v>3.267652218397016</v>
      </c>
      <c r="F505" s="17">
        <f t="shared" si="48"/>
        <v>1.2150280781497713E-11</v>
      </c>
    </row>
    <row r="506" spans="1:6">
      <c r="A506" s="13">
        <f t="shared" si="45"/>
        <v>4.8099999999999419</v>
      </c>
      <c r="B506" s="14">
        <f t="shared" si="49"/>
        <v>-12.962915018583413</v>
      </c>
      <c r="C506" s="15">
        <f t="shared" si="46"/>
        <v>3.2676522183972483</v>
      </c>
      <c r="D506" s="15">
        <f t="shared" si="47"/>
        <v>1.0755840662568517E-11</v>
      </c>
      <c r="E506" s="16">
        <f t="shared" si="50"/>
        <v>3.2676522183971337</v>
      </c>
      <c r="F506" s="17">
        <f t="shared" si="48"/>
        <v>1.1443290759416413E-11</v>
      </c>
    </row>
    <row r="507" spans="1:6">
      <c r="A507" s="13">
        <f t="shared" si="45"/>
        <v>4.8199999999999417</v>
      </c>
      <c r="B507" s="14">
        <f t="shared" si="49"/>
        <v>-12.995591540767384</v>
      </c>
      <c r="C507" s="15">
        <f t="shared" si="46"/>
        <v>3.2676522183973526</v>
      </c>
      <c r="D507" s="15">
        <f t="shared" si="47"/>
        <v>1.0128786698260228E-11</v>
      </c>
      <c r="E507" s="16">
        <f t="shared" si="50"/>
        <v>3.2676522183972447</v>
      </c>
      <c r="F507" s="17">
        <f t="shared" si="48"/>
        <v>1.077715694464132E-11</v>
      </c>
    </row>
    <row r="508" spans="1:6">
      <c r="A508" s="13">
        <f t="shared" si="45"/>
        <v>4.8299999999999415</v>
      </c>
      <c r="B508" s="14">
        <f t="shared" si="49"/>
        <v>-13.028268062951357</v>
      </c>
      <c r="C508" s="15">
        <f t="shared" si="46"/>
        <v>3.2676522183974508</v>
      </c>
      <c r="D508" s="15">
        <f t="shared" si="47"/>
        <v>9.5408125844187452E-12</v>
      </c>
      <c r="E508" s="16">
        <f t="shared" si="50"/>
        <v>3.2676522183973491</v>
      </c>
      <c r="F508" s="17">
        <f t="shared" si="48"/>
        <v>1.0150102980333031E-11</v>
      </c>
    </row>
    <row r="509" spans="1:6">
      <c r="A509" s="13">
        <f t="shared" si="45"/>
        <v>4.8399999999999412</v>
      </c>
      <c r="B509" s="14">
        <f t="shared" si="49"/>
        <v>-13.06094458513533</v>
      </c>
      <c r="C509" s="15">
        <f t="shared" si="46"/>
        <v>3.2676522183975432</v>
      </c>
      <c r="D509" s="15">
        <f t="shared" si="47"/>
        <v>8.9848128936864669E-12</v>
      </c>
      <c r="E509" s="16">
        <f t="shared" si="50"/>
        <v>3.2676522183974477</v>
      </c>
      <c r="F509" s="17">
        <f t="shared" si="48"/>
        <v>9.5585761528127478E-12</v>
      </c>
    </row>
    <row r="510" spans="1:6">
      <c r="A510" s="13">
        <f t="shared" si="45"/>
        <v>4.849999999999941</v>
      </c>
      <c r="B510" s="14">
        <f t="shared" si="49"/>
        <v>-13.093621107319304</v>
      </c>
      <c r="C510" s="15">
        <f t="shared" si="46"/>
        <v>3.2676522183976306</v>
      </c>
      <c r="D510" s="15">
        <f t="shared" si="47"/>
        <v>8.4590112692239927E-12</v>
      </c>
      <c r="E510" s="16">
        <f t="shared" si="50"/>
        <v>3.2676522183975405</v>
      </c>
      <c r="F510" s="17">
        <f t="shared" si="48"/>
        <v>8.9990237484016689E-12</v>
      </c>
    </row>
    <row r="511" spans="1:6">
      <c r="A511" s="13">
        <f t="shared" si="45"/>
        <v>4.8599999999999408</v>
      </c>
      <c r="B511" s="14">
        <f t="shared" si="49"/>
        <v>-13.126297629503279</v>
      </c>
      <c r="C511" s="15">
        <f t="shared" si="46"/>
        <v>3.2676522183977128</v>
      </c>
      <c r="D511" s="15">
        <f t="shared" si="47"/>
        <v>7.9669604247101233E-12</v>
      </c>
      <c r="E511" s="16">
        <f t="shared" si="50"/>
        <v>3.267652218397628</v>
      </c>
      <c r="F511" s="17">
        <f t="shared" si="48"/>
        <v>8.4767748376179952E-12</v>
      </c>
    </row>
    <row r="512" spans="1:6">
      <c r="A512" s="13">
        <f t="shared" si="45"/>
        <v>4.8699999999999406</v>
      </c>
      <c r="B512" s="14">
        <f t="shared" si="49"/>
        <v>-13.158974151687255</v>
      </c>
      <c r="C512" s="15">
        <f t="shared" si="46"/>
        <v>3.2676522183977901</v>
      </c>
      <c r="D512" s="15">
        <f t="shared" si="47"/>
        <v>7.5015549327872577E-12</v>
      </c>
      <c r="E512" s="16">
        <f t="shared" si="50"/>
        <v>3.2676522183977101</v>
      </c>
      <c r="F512" s="17">
        <f t="shared" si="48"/>
        <v>7.9811712794253253E-12</v>
      </c>
    </row>
    <row r="513" spans="1:6">
      <c r="A513" s="13">
        <f t="shared" si="45"/>
        <v>4.8799999999999404</v>
      </c>
      <c r="B513" s="14">
        <f t="shared" si="49"/>
        <v>-13.191650673871232</v>
      </c>
      <c r="C513" s="15">
        <f t="shared" si="46"/>
        <v>3.2676522183978625</v>
      </c>
      <c r="D513" s="15">
        <f t="shared" si="47"/>
        <v>7.0681238639735966E-12</v>
      </c>
      <c r="E513" s="16">
        <f t="shared" si="50"/>
        <v>3.2676522183977874</v>
      </c>
      <c r="F513" s="17">
        <f t="shared" si="48"/>
        <v>7.51754214434186E-12</v>
      </c>
    </row>
    <row r="514" spans="1:6">
      <c r="A514" s="13">
        <f t="shared" si="45"/>
        <v>4.8899999999999402</v>
      </c>
      <c r="B514" s="14">
        <f t="shared" si="49"/>
        <v>-13.22432719605521</v>
      </c>
      <c r="C514" s="15">
        <f t="shared" si="46"/>
        <v>3.2676522183979309</v>
      </c>
      <c r="D514" s="15">
        <f t="shared" si="47"/>
        <v>6.6560090772327385E-12</v>
      </c>
      <c r="E514" s="16">
        <f t="shared" si="50"/>
        <v>3.2676522183978602</v>
      </c>
      <c r="F514" s="17">
        <f t="shared" si="48"/>
        <v>7.0805583618493984E-12</v>
      </c>
    </row>
    <row r="515" spans="1:6">
      <c r="A515" s="13">
        <f t="shared" si="45"/>
        <v>4.89999999999994</v>
      </c>
      <c r="B515" s="14">
        <f t="shared" si="49"/>
        <v>-13.257003718239188</v>
      </c>
      <c r="C515" s="15">
        <f t="shared" si="46"/>
        <v>3.2676522183979957</v>
      </c>
      <c r="D515" s="15">
        <f t="shared" si="47"/>
        <v>6.2669869294040836E-12</v>
      </c>
      <c r="E515" s="16">
        <f t="shared" si="50"/>
        <v>3.2676522183979291</v>
      </c>
      <c r="F515" s="17">
        <f t="shared" si="48"/>
        <v>6.6684435751085402E-12</v>
      </c>
    </row>
    <row r="516" spans="1:6">
      <c r="A516" s="13">
        <f t="shared" si="45"/>
        <v>4.9099999999999397</v>
      </c>
      <c r="B516" s="14">
        <f t="shared" si="49"/>
        <v>-13.289680240423168</v>
      </c>
      <c r="C516" s="15">
        <f t="shared" si="46"/>
        <v>3.2676522183980565</v>
      </c>
      <c r="D516" s="15">
        <f t="shared" si="47"/>
        <v>5.9028337773270323E-12</v>
      </c>
      <c r="E516" s="16">
        <f t="shared" si="50"/>
        <v>3.2676522183979939</v>
      </c>
      <c r="F516" s="17">
        <f t="shared" si="48"/>
        <v>6.2776450704404851E-12</v>
      </c>
    </row>
    <row r="517" spans="1:6">
      <c r="A517" s="13">
        <f t="shared" si="45"/>
        <v>4.9199999999999395</v>
      </c>
      <c r="B517" s="14">
        <f t="shared" si="49"/>
        <v>-13.322356762607148</v>
      </c>
      <c r="C517" s="15">
        <f t="shared" si="46"/>
        <v>3.2676522183981138</v>
      </c>
      <c r="D517" s="15">
        <f t="shared" si="47"/>
        <v>5.5582205504833837E-12</v>
      </c>
      <c r="E517" s="16">
        <f t="shared" si="50"/>
        <v>3.2676522183980548</v>
      </c>
      <c r="F517" s="17">
        <f t="shared" si="48"/>
        <v>5.9134919183634338E-12</v>
      </c>
    </row>
    <row r="518" spans="1:6">
      <c r="A518" s="13">
        <f t="shared" si="45"/>
        <v>4.9299999999999393</v>
      </c>
      <c r="B518" s="14">
        <f t="shared" si="49"/>
        <v>-13.355033284791128</v>
      </c>
      <c r="C518" s="15">
        <f t="shared" si="46"/>
        <v>3.2676522183981676</v>
      </c>
      <c r="D518" s="15">
        <f t="shared" si="47"/>
        <v>5.2366999625519384E-12</v>
      </c>
      <c r="E518" s="16">
        <f t="shared" si="50"/>
        <v>3.267652218398112</v>
      </c>
      <c r="F518" s="17">
        <f t="shared" si="48"/>
        <v>5.5688786915197852E-12</v>
      </c>
    </row>
    <row r="519" spans="1:6">
      <c r="A519" s="13">
        <f t="shared" si="45"/>
        <v>4.9399999999999391</v>
      </c>
      <c r="B519" s="14">
        <f t="shared" si="49"/>
        <v>-13.38770980697511</v>
      </c>
      <c r="C519" s="15">
        <f t="shared" si="46"/>
        <v>3.2676522183982186</v>
      </c>
      <c r="D519" s="15">
        <f t="shared" si="47"/>
        <v>4.929390229335695E-12</v>
      </c>
      <c r="E519" s="16">
        <f t="shared" si="50"/>
        <v>3.2676522183981662</v>
      </c>
      <c r="F519" s="17">
        <f t="shared" si="48"/>
        <v>5.2438053899095394E-12</v>
      </c>
    </row>
    <row r="520" spans="1:6">
      <c r="A520" s="13">
        <f t="shared" si="45"/>
        <v>4.9499999999999389</v>
      </c>
      <c r="B520" s="14">
        <f t="shared" si="49"/>
        <v>-13.420386329159092</v>
      </c>
      <c r="C520" s="15">
        <f t="shared" si="46"/>
        <v>3.2676522183982666</v>
      </c>
      <c r="D520" s="15">
        <f t="shared" si="47"/>
        <v>4.6398440645134542E-12</v>
      </c>
      <c r="E520" s="16">
        <f t="shared" si="50"/>
        <v>3.2676522183982173</v>
      </c>
      <c r="F520" s="17">
        <f t="shared" si="48"/>
        <v>4.9382720135326963E-12</v>
      </c>
    </row>
    <row r="521" spans="1:6">
      <c r="A521" s="13">
        <f t="shared" si="45"/>
        <v>4.9599999999999387</v>
      </c>
      <c r="B521" s="14">
        <f t="shared" si="49"/>
        <v>-13.453062851343073</v>
      </c>
      <c r="C521" s="15">
        <f t="shared" si="46"/>
        <v>3.2676522183983119</v>
      </c>
      <c r="D521" s="15">
        <f t="shared" si="47"/>
        <v>4.3698378249246161E-12</v>
      </c>
      <c r="E521" s="16">
        <f t="shared" si="50"/>
        <v>3.2676522183982653</v>
      </c>
      <c r="F521" s="17">
        <f t="shared" si="48"/>
        <v>4.6487258487104555E-12</v>
      </c>
    </row>
    <row r="522" spans="1:6">
      <c r="A522" s="13">
        <f t="shared" si="45"/>
        <v>4.9699999999999385</v>
      </c>
      <c r="B522" s="14">
        <f t="shared" si="49"/>
        <v>-13.485739373527057</v>
      </c>
      <c r="C522" s="15">
        <f t="shared" si="46"/>
        <v>3.2676522183983545</v>
      </c>
      <c r="D522" s="15">
        <f t="shared" si="47"/>
        <v>4.1140424400509801E-12</v>
      </c>
      <c r="E522" s="16">
        <f t="shared" si="50"/>
        <v>3.2676522183983105</v>
      </c>
      <c r="F522" s="17">
        <f t="shared" si="48"/>
        <v>4.3769432522822171E-12</v>
      </c>
    </row>
    <row r="523" spans="1:6">
      <c r="A523" s="13">
        <f t="shared" si="45"/>
        <v>4.9799999999999383</v>
      </c>
      <c r="B523" s="14">
        <f t="shared" si="49"/>
        <v>-13.518415895711041</v>
      </c>
      <c r="C523" s="15">
        <f t="shared" si="46"/>
        <v>3.2676522183983945</v>
      </c>
      <c r="D523" s="15">
        <f t="shared" si="47"/>
        <v>3.8742342667319463E-12</v>
      </c>
      <c r="E523" s="16">
        <f t="shared" si="50"/>
        <v>3.2676522183983532</v>
      </c>
      <c r="F523" s="17">
        <f t="shared" si="48"/>
        <v>4.1211478674085811E-12</v>
      </c>
    </row>
    <row r="524" spans="1:6">
      <c r="A524" s="13">
        <f t="shared" si="45"/>
        <v>4.989999999999938</v>
      </c>
      <c r="B524" s="14">
        <f t="shared" si="49"/>
        <v>-13.551092417895024</v>
      </c>
      <c r="C524" s="15">
        <f t="shared" si="46"/>
        <v>3.2676522183984318</v>
      </c>
      <c r="D524" s="15">
        <f t="shared" si="47"/>
        <v>3.6486369481281145E-12</v>
      </c>
      <c r="E524" s="16">
        <f t="shared" si="50"/>
        <v>3.2676522183983931</v>
      </c>
      <c r="F524" s="17">
        <f t="shared" si="48"/>
        <v>3.8813396940895473E-12</v>
      </c>
    </row>
    <row r="525" spans="1:6">
      <c r="A525" s="13">
        <f t="shared" si="45"/>
        <v>4.9999999999999378</v>
      </c>
      <c r="B525" s="14">
        <f t="shared" si="49"/>
        <v>-13.583768940079008</v>
      </c>
      <c r="C525" s="15">
        <f t="shared" si="46"/>
        <v>3.2676522183984673</v>
      </c>
      <c r="D525" s="15">
        <f t="shared" si="47"/>
        <v>3.4354741274000844E-12</v>
      </c>
      <c r="E525" s="16">
        <f t="shared" si="50"/>
        <v>3.2676522183984309</v>
      </c>
      <c r="F525" s="17">
        <f t="shared" si="48"/>
        <v>3.6557423754857155E-12</v>
      </c>
    </row>
    <row r="526" spans="1:6">
      <c r="A526" s="13">
        <f t="shared" si="45"/>
        <v>5.0099999999999376</v>
      </c>
      <c r="B526" s="14">
        <f t="shared" si="49"/>
        <v>-13.616445462262991</v>
      </c>
      <c r="C526" s="15">
        <f t="shared" si="46"/>
        <v>3.2676522183985006</v>
      </c>
      <c r="D526" s="15">
        <f t="shared" si="47"/>
        <v>3.2347458045478561E-12</v>
      </c>
      <c r="E526" s="16">
        <f t="shared" si="50"/>
        <v>3.2676522183984664</v>
      </c>
      <c r="F526" s="17">
        <f t="shared" si="48"/>
        <v>3.4408031979182852E-12</v>
      </c>
    </row>
    <row r="527" spans="1:6">
      <c r="A527" s="13">
        <f t="shared" si="45"/>
        <v>5.0199999999999374</v>
      </c>
      <c r="B527" s="14">
        <f t="shared" si="49"/>
        <v>-13.649121984446976</v>
      </c>
      <c r="C527" s="15">
        <f t="shared" si="46"/>
        <v>3.2676522183985321</v>
      </c>
      <c r="D527" s="15">
        <f t="shared" si="47"/>
        <v>3.0464519795714295E-12</v>
      </c>
      <c r="E527" s="16">
        <f t="shared" si="50"/>
        <v>3.2676522183984997</v>
      </c>
      <c r="F527" s="17">
        <f t="shared" si="48"/>
        <v>3.2400748750660568E-12</v>
      </c>
    </row>
    <row r="528" spans="1:6">
      <c r="A528" s="13">
        <f t="shared" si="45"/>
        <v>5.0299999999999372</v>
      </c>
      <c r="B528" s="14">
        <f t="shared" si="49"/>
        <v>-13.681798506630962</v>
      </c>
      <c r="C528" s="15">
        <f t="shared" si="46"/>
        <v>3.2676522183985619</v>
      </c>
      <c r="D528" s="15">
        <f t="shared" si="47"/>
        <v>2.8688162956314045E-12</v>
      </c>
      <c r="E528" s="16">
        <f t="shared" si="50"/>
        <v>3.2676522183985313</v>
      </c>
      <c r="F528" s="17">
        <f t="shared" si="48"/>
        <v>3.0517810500896303E-12</v>
      </c>
    </row>
    <row r="529" spans="1:6">
      <c r="A529" s="13">
        <f t="shared" si="45"/>
        <v>5.039999999999937</v>
      </c>
      <c r="B529" s="14">
        <f t="shared" si="49"/>
        <v>-13.714475028814947</v>
      </c>
      <c r="C529" s="15">
        <f t="shared" si="46"/>
        <v>3.2676522183985899</v>
      </c>
      <c r="D529" s="15">
        <f t="shared" si="47"/>
        <v>2.7000623958883807E-12</v>
      </c>
      <c r="E529" s="16">
        <f t="shared" si="50"/>
        <v>3.267652218398561</v>
      </c>
      <c r="F529" s="17">
        <f t="shared" si="48"/>
        <v>2.872369009310205E-12</v>
      </c>
    </row>
    <row r="530" spans="1:6">
      <c r="A530" s="13">
        <f t="shared" si="45"/>
        <v>5.0499999999999368</v>
      </c>
      <c r="B530" s="14">
        <f t="shared" si="49"/>
        <v>-13.747151550998932</v>
      </c>
      <c r="C530" s="15">
        <f t="shared" si="46"/>
        <v>3.2676522183986161</v>
      </c>
      <c r="D530" s="15">
        <f t="shared" si="47"/>
        <v>2.5419666371817584E-12</v>
      </c>
      <c r="E530" s="16">
        <f t="shared" si="50"/>
        <v>3.267652218398589</v>
      </c>
      <c r="F530" s="17">
        <f t="shared" si="48"/>
        <v>2.7053914664065815E-12</v>
      </c>
    </row>
    <row r="531" spans="1:6">
      <c r="A531" s="13">
        <f t="shared" si="45"/>
        <v>5.0599999999999365</v>
      </c>
      <c r="B531" s="14">
        <f t="shared" si="49"/>
        <v>-13.779828073182918</v>
      </c>
      <c r="C531" s="15">
        <f t="shared" si="46"/>
        <v>3.2676522183986405</v>
      </c>
      <c r="D531" s="15">
        <f t="shared" si="47"/>
        <v>2.3945290195115376E-12</v>
      </c>
      <c r="E531" s="16">
        <f t="shared" si="50"/>
        <v>3.2676522183986152</v>
      </c>
      <c r="F531" s="17">
        <f t="shared" si="48"/>
        <v>2.5490720645393594E-12</v>
      </c>
    </row>
    <row r="532" spans="1:6">
      <c r="A532" s="13">
        <f t="shared" si="45"/>
        <v>5.0699999999999363</v>
      </c>
      <c r="B532" s="14">
        <f t="shared" si="49"/>
        <v>-13.812504595366903</v>
      </c>
      <c r="C532" s="15">
        <f t="shared" si="46"/>
        <v>3.267652218398664</v>
      </c>
      <c r="D532" s="15">
        <f t="shared" si="47"/>
        <v>2.2541968291989178E-12</v>
      </c>
      <c r="E532" s="16">
        <f t="shared" si="50"/>
        <v>3.2676522183986401</v>
      </c>
      <c r="F532" s="17">
        <f t="shared" si="48"/>
        <v>2.3980817331903381E-12</v>
      </c>
    </row>
    <row r="533" spans="1:6">
      <c r="A533" s="13">
        <f t="shared" si="45"/>
        <v>5.0799999999999361</v>
      </c>
      <c r="B533" s="14">
        <f t="shared" si="49"/>
        <v>-13.84518111755089</v>
      </c>
      <c r="C533" s="15">
        <f t="shared" si="46"/>
        <v>3.2676522183986858</v>
      </c>
      <c r="D533" s="15">
        <f t="shared" si="47"/>
        <v>2.1245227799226996E-12</v>
      </c>
      <c r="E533" s="16">
        <f t="shared" si="50"/>
        <v>3.2676522183986632</v>
      </c>
      <c r="F533" s="17">
        <f t="shared" si="48"/>
        <v>2.2595258997171186E-12</v>
      </c>
    </row>
    <row r="534" spans="1:6">
      <c r="A534" s="13">
        <f t="shared" si="45"/>
        <v>5.0899999999999359</v>
      </c>
      <c r="B534" s="14">
        <f t="shared" si="49"/>
        <v>-13.877857639734877</v>
      </c>
      <c r="C534" s="15">
        <f t="shared" si="46"/>
        <v>3.2676522183987062</v>
      </c>
      <c r="D534" s="15">
        <f t="shared" si="47"/>
        <v>2.0019541580040823E-12</v>
      </c>
      <c r="E534" s="16">
        <f t="shared" si="50"/>
        <v>3.2676522183986849</v>
      </c>
      <c r="F534" s="17">
        <f t="shared" si="48"/>
        <v>2.1298518504409003E-12</v>
      </c>
    </row>
    <row r="535" spans="1:6">
      <c r="A535" s="13">
        <f t="shared" si="45"/>
        <v>5.0999999999999357</v>
      </c>
      <c r="B535" s="14">
        <f t="shared" si="49"/>
        <v>-13.910534161918864</v>
      </c>
      <c r="C535" s="15">
        <f t="shared" si="46"/>
        <v>3.2676522183987258</v>
      </c>
      <c r="D535" s="15">
        <f t="shared" si="47"/>
        <v>1.8847146066036657E-12</v>
      </c>
      <c r="E535" s="16">
        <f t="shared" si="50"/>
        <v>3.2676522183987058</v>
      </c>
      <c r="F535" s="17">
        <f t="shared" si="48"/>
        <v>2.0037305148434825E-12</v>
      </c>
    </row>
    <row r="536" spans="1:6">
      <c r="A536" s="13">
        <f t="shared" si="45"/>
        <v>5.1099999999999355</v>
      </c>
      <c r="B536" s="14">
        <f t="shared" si="49"/>
        <v>-13.943210684102851</v>
      </c>
      <c r="C536" s="15">
        <f t="shared" si="46"/>
        <v>3.267652218398744</v>
      </c>
      <c r="D536" s="15">
        <f t="shared" si="47"/>
        <v>1.7745804825608502E-12</v>
      </c>
      <c r="E536" s="16">
        <f t="shared" si="50"/>
        <v>3.2676522183987253</v>
      </c>
      <c r="F536" s="17">
        <f t="shared" si="48"/>
        <v>1.886490963443066E-12</v>
      </c>
    </row>
    <row r="537" spans="1:6">
      <c r="A537" s="13">
        <f t="shared" ref="A537:A600" si="51">A536+$C$19</f>
        <v>5.1199999999999353</v>
      </c>
      <c r="B537" s="14">
        <f t="shared" si="49"/>
        <v>-13.975887206286838</v>
      </c>
      <c r="C537" s="15">
        <f t="shared" ref="C537:C600" si="52">E537+F537*$C$19</f>
        <v>3.2676522183987613</v>
      </c>
      <c r="D537" s="15">
        <f t="shared" ref="D537:D600" si="53">$C$13-$C$21*(C537^2)</f>
        <v>1.6697754290362354E-12</v>
      </c>
      <c r="E537" s="16">
        <f t="shared" si="50"/>
        <v>3.2676522183987435</v>
      </c>
      <c r="F537" s="17">
        <f t="shared" si="48"/>
        <v>1.7763568394002505E-12</v>
      </c>
    </row>
    <row r="538" spans="1:6">
      <c r="A538" s="13">
        <f t="shared" si="51"/>
        <v>5.1299999999999351</v>
      </c>
      <c r="B538" s="14">
        <f t="shared" si="49"/>
        <v>-14.008563728470826</v>
      </c>
      <c r="C538" s="15">
        <f t="shared" si="52"/>
        <v>3.2676522183987777</v>
      </c>
      <c r="D538" s="15">
        <f t="shared" si="53"/>
        <v>1.5720758028692217E-12</v>
      </c>
      <c r="E538" s="16">
        <f t="shared" si="50"/>
        <v>3.2676522183987609</v>
      </c>
      <c r="F538" s="17">
        <f t="shared" ref="F538:F601" si="54">$C$13-$C$21*(E538^2)</f>
        <v>1.6733281427150359E-12</v>
      </c>
    </row>
    <row r="539" spans="1:6">
      <c r="A539" s="13">
        <f t="shared" si="51"/>
        <v>5.1399999999999348</v>
      </c>
      <c r="B539" s="14">
        <f t="shared" ref="B539:B602" si="55">B538-E538*$C$19-0.5*F538*($C$19^2)</f>
        <v>-14.041240250654813</v>
      </c>
      <c r="C539" s="15">
        <f t="shared" si="52"/>
        <v>3.2676522183987928</v>
      </c>
      <c r="D539" s="15">
        <f t="shared" si="53"/>
        <v>1.4814816040598089E-12</v>
      </c>
      <c r="E539" s="16">
        <f t="shared" ref="E539:E602" si="56">E538+0.5*(F538+D538)*$C$19</f>
        <v>3.2676522183987773</v>
      </c>
      <c r="F539" s="17">
        <f t="shared" si="54"/>
        <v>1.5738521597086219E-12</v>
      </c>
    </row>
    <row r="540" spans="1:6">
      <c r="A540" s="13">
        <f t="shared" si="51"/>
        <v>5.1499999999999346</v>
      </c>
      <c r="B540" s="14">
        <f t="shared" si="55"/>
        <v>-14.0739167728388</v>
      </c>
      <c r="C540" s="15">
        <f t="shared" si="52"/>
        <v>3.267652218398807</v>
      </c>
      <c r="D540" s="15">
        <f t="shared" si="53"/>
        <v>1.3962164757685969E-12</v>
      </c>
      <c r="E540" s="16">
        <f t="shared" si="56"/>
        <v>3.2676522183987924</v>
      </c>
      <c r="F540" s="17">
        <f t="shared" si="54"/>
        <v>1.4850343177386094E-12</v>
      </c>
    </row>
    <row r="541" spans="1:6">
      <c r="A541" s="13">
        <f t="shared" si="51"/>
        <v>5.1599999999999344</v>
      </c>
      <c r="B541" s="14">
        <f t="shared" si="55"/>
        <v>-14.106593295022787</v>
      </c>
      <c r="C541" s="15">
        <f t="shared" si="52"/>
        <v>3.2676522183988204</v>
      </c>
      <c r="D541" s="15">
        <f t="shared" si="53"/>
        <v>1.3162804179955856E-12</v>
      </c>
      <c r="E541" s="16">
        <f t="shared" si="56"/>
        <v>3.2676522183988066</v>
      </c>
      <c r="F541" s="17">
        <f t="shared" si="54"/>
        <v>1.3979928326079971E-12</v>
      </c>
    </row>
    <row r="542" spans="1:6">
      <c r="A542" s="13">
        <f t="shared" si="51"/>
        <v>5.1699999999999342</v>
      </c>
      <c r="B542" s="14">
        <f t="shared" si="55"/>
        <v>-14.139269817206776</v>
      </c>
      <c r="C542" s="15">
        <f t="shared" si="52"/>
        <v>3.2676522183988337</v>
      </c>
      <c r="D542" s="15">
        <f t="shared" si="53"/>
        <v>1.2363443602225743E-12</v>
      </c>
      <c r="E542" s="16">
        <f t="shared" si="56"/>
        <v>3.2676522183988204</v>
      </c>
      <c r="F542" s="17">
        <f t="shared" si="54"/>
        <v>1.3162804179955856E-12</v>
      </c>
    </row>
    <row r="543" spans="1:6">
      <c r="A543" s="13">
        <f t="shared" si="51"/>
        <v>5.179999999999934</v>
      </c>
      <c r="B543" s="14">
        <f t="shared" si="55"/>
        <v>-14.171946339390765</v>
      </c>
      <c r="C543" s="15">
        <f t="shared" si="52"/>
        <v>3.2676522183988457</v>
      </c>
      <c r="D543" s="15">
        <f t="shared" si="53"/>
        <v>1.1652900866465643E-12</v>
      </c>
      <c r="E543" s="16">
        <f t="shared" si="56"/>
        <v>3.2676522183988332</v>
      </c>
      <c r="F543" s="17">
        <f t="shared" si="54"/>
        <v>1.2381207170619746E-12</v>
      </c>
    </row>
    <row r="544" spans="1:6">
      <c r="A544" s="13">
        <f t="shared" si="51"/>
        <v>5.1899999999999338</v>
      </c>
      <c r="B544" s="14">
        <f t="shared" si="55"/>
        <v>-14.204622861574753</v>
      </c>
      <c r="C544" s="15">
        <f t="shared" si="52"/>
        <v>3.2676522183988568</v>
      </c>
      <c r="D544" s="15">
        <f t="shared" si="53"/>
        <v>1.0977885267493548E-12</v>
      </c>
      <c r="E544" s="16">
        <f t="shared" si="56"/>
        <v>3.2676522183988452</v>
      </c>
      <c r="F544" s="17">
        <f t="shared" si="54"/>
        <v>1.1652900866465643E-12</v>
      </c>
    </row>
    <row r="545" spans="1:6">
      <c r="A545" s="13">
        <f t="shared" si="51"/>
        <v>5.1999999999999336</v>
      </c>
      <c r="B545" s="14">
        <f t="shared" si="55"/>
        <v>-14.237299383758742</v>
      </c>
      <c r="C545" s="15">
        <f t="shared" si="52"/>
        <v>3.2676522183988674</v>
      </c>
      <c r="D545" s="15">
        <f t="shared" si="53"/>
        <v>1.0338396805309458E-12</v>
      </c>
      <c r="E545" s="16">
        <f t="shared" si="56"/>
        <v>3.2676522183988563</v>
      </c>
      <c r="F545" s="17">
        <f t="shared" si="54"/>
        <v>1.099564883588755E-12</v>
      </c>
    </row>
    <row r="546" spans="1:6">
      <c r="A546" s="13">
        <f t="shared" si="51"/>
        <v>5.2099999999999334</v>
      </c>
      <c r="B546" s="14">
        <f t="shared" si="55"/>
        <v>-14.269975905942731</v>
      </c>
      <c r="C546" s="15">
        <f t="shared" si="52"/>
        <v>3.2676522183988772</v>
      </c>
      <c r="D546" s="15">
        <f t="shared" si="53"/>
        <v>9.7521990483073751E-13</v>
      </c>
      <c r="E546" s="16">
        <f t="shared" si="56"/>
        <v>3.267652218398867</v>
      </c>
      <c r="F546" s="17">
        <f t="shared" si="54"/>
        <v>1.035616037370346E-12</v>
      </c>
    </row>
    <row r="547" spans="1:6">
      <c r="A547" s="13">
        <f t="shared" si="51"/>
        <v>5.2199999999999331</v>
      </c>
      <c r="B547" s="14">
        <f t="shared" si="55"/>
        <v>-14.30265242812672</v>
      </c>
      <c r="C547" s="15">
        <f t="shared" si="52"/>
        <v>3.267652218398887</v>
      </c>
      <c r="D547" s="15">
        <f t="shared" si="53"/>
        <v>9.1660012913052924E-13</v>
      </c>
      <c r="E547" s="16">
        <f t="shared" si="56"/>
        <v>3.2676522183988772</v>
      </c>
      <c r="F547" s="17">
        <f t="shared" si="54"/>
        <v>9.7521990483073751E-13</v>
      </c>
    </row>
    <row r="548" spans="1:6">
      <c r="A548" s="13">
        <f t="shared" si="51"/>
        <v>5.2299999999999329</v>
      </c>
      <c r="B548" s="14">
        <f t="shared" si="55"/>
        <v>-14.335328950310709</v>
      </c>
      <c r="C548" s="15">
        <f t="shared" si="52"/>
        <v>3.2676522183988959</v>
      </c>
      <c r="D548" s="15">
        <f t="shared" si="53"/>
        <v>8.6330942394852173E-13</v>
      </c>
      <c r="E548" s="16">
        <f t="shared" si="56"/>
        <v>3.2676522183988865</v>
      </c>
      <c r="F548" s="17">
        <f t="shared" si="54"/>
        <v>9.1837648596992949E-13</v>
      </c>
    </row>
    <row r="549" spans="1:6">
      <c r="A549" s="13">
        <f t="shared" si="51"/>
        <v>5.2399999999999327</v>
      </c>
      <c r="B549" s="14">
        <f t="shared" si="55"/>
        <v>-14.368005472494698</v>
      </c>
      <c r="C549" s="15">
        <f t="shared" si="52"/>
        <v>3.2676522183989039</v>
      </c>
      <c r="D549" s="15">
        <f t="shared" si="53"/>
        <v>8.1534778928471496E-13</v>
      </c>
      <c r="E549" s="16">
        <f t="shared" si="56"/>
        <v>3.2676522183988954</v>
      </c>
      <c r="F549" s="17">
        <f t="shared" si="54"/>
        <v>8.6508578078792198E-13</v>
      </c>
    </row>
    <row r="550" spans="1:6">
      <c r="A550" s="13">
        <f t="shared" si="51"/>
        <v>5.2499999999999325</v>
      </c>
      <c r="B550" s="14">
        <f t="shared" si="55"/>
        <v>-14.400681994678687</v>
      </c>
      <c r="C550" s="15">
        <f t="shared" si="52"/>
        <v>3.2676522183989118</v>
      </c>
      <c r="D550" s="15">
        <f t="shared" si="53"/>
        <v>7.6560979778150795E-13</v>
      </c>
      <c r="E550" s="16">
        <f t="shared" si="56"/>
        <v>3.2676522183989039</v>
      </c>
      <c r="F550" s="17">
        <f t="shared" si="54"/>
        <v>8.1534778928471496E-13</v>
      </c>
    </row>
    <row r="551" spans="1:6">
      <c r="A551" s="13">
        <f t="shared" si="51"/>
        <v>5.2599999999999323</v>
      </c>
      <c r="B551" s="14">
        <f t="shared" si="55"/>
        <v>-14.433358516862675</v>
      </c>
      <c r="C551" s="15">
        <f t="shared" si="52"/>
        <v>3.2676522183989194</v>
      </c>
      <c r="D551" s="15">
        <f t="shared" si="53"/>
        <v>7.2120087679650169E-13</v>
      </c>
      <c r="E551" s="16">
        <f t="shared" si="56"/>
        <v>3.2676522183989118</v>
      </c>
      <c r="F551" s="17">
        <f t="shared" si="54"/>
        <v>7.6560979778150795E-13</v>
      </c>
    </row>
    <row r="552" spans="1:6">
      <c r="A552" s="13">
        <f t="shared" si="51"/>
        <v>5.2699999999999321</v>
      </c>
      <c r="B552" s="14">
        <f t="shared" si="55"/>
        <v>-14.466035039046664</v>
      </c>
      <c r="C552" s="15">
        <f t="shared" si="52"/>
        <v>3.2676522183989265</v>
      </c>
      <c r="D552" s="15">
        <f t="shared" si="53"/>
        <v>6.7856831265089568E-13</v>
      </c>
      <c r="E552" s="16">
        <f t="shared" si="56"/>
        <v>3.2676522183989194</v>
      </c>
      <c r="F552" s="17">
        <f t="shared" si="54"/>
        <v>7.2120087679650169E-13</v>
      </c>
    </row>
    <row r="553" spans="1:6">
      <c r="A553" s="13">
        <f t="shared" si="51"/>
        <v>5.2799999999999319</v>
      </c>
      <c r="B553" s="14">
        <f t="shared" si="55"/>
        <v>-14.498711561230653</v>
      </c>
      <c r="C553" s="15">
        <f t="shared" si="52"/>
        <v>3.2676522183989332</v>
      </c>
      <c r="D553" s="15">
        <f t="shared" si="53"/>
        <v>6.3948846218409017E-13</v>
      </c>
      <c r="E553" s="16">
        <f t="shared" si="56"/>
        <v>3.2676522183989265</v>
      </c>
      <c r="F553" s="17">
        <f t="shared" si="54"/>
        <v>6.7856831265089568E-13</v>
      </c>
    </row>
    <row r="554" spans="1:6">
      <c r="A554" s="13">
        <f t="shared" si="51"/>
        <v>5.2899999999999316</v>
      </c>
      <c r="B554" s="14">
        <f t="shared" si="55"/>
        <v>-14.531388083414642</v>
      </c>
      <c r="C554" s="15">
        <f t="shared" si="52"/>
        <v>3.2676522183989394</v>
      </c>
      <c r="D554" s="15">
        <f t="shared" si="53"/>
        <v>6.0218496855668491E-13</v>
      </c>
      <c r="E554" s="16">
        <f t="shared" si="56"/>
        <v>3.2676522183989332</v>
      </c>
      <c r="F554" s="17">
        <f t="shared" si="54"/>
        <v>6.3948846218409017E-13</v>
      </c>
    </row>
    <row r="555" spans="1:6">
      <c r="A555" s="13">
        <f t="shared" si="51"/>
        <v>5.2999999999999314</v>
      </c>
      <c r="B555" s="14">
        <f t="shared" si="55"/>
        <v>-14.564064605598631</v>
      </c>
      <c r="C555" s="15">
        <f t="shared" si="52"/>
        <v>3.2676522183989456</v>
      </c>
      <c r="D555" s="15">
        <f t="shared" si="53"/>
        <v>5.631051180898794E-13</v>
      </c>
      <c r="E555" s="16">
        <f t="shared" si="56"/>
        <v>3.2676522183989394</v>
      </c>
      <c r="F555" s="17">
        <f t="shared" si="54"/>
        <v>6.0218496855668491E-13</v>
      </c>
    </row>
    <row r="556" spans="1:6">
      <c r="A556" s="13">
        <f t="shared" si="51"/>
        <v>5.3099999999999312</v>
      </c>
      <c r="B556" s="14">
        <f t="shared" si="55"/>
        <v>-14.59674112778262</v>
      </c>
      <c r="C556" s="15">
        <f t="shared" si="52"/>
        <v>3.2676522183989509</v>
      </c>
      <c r="D556" s="15">
        <f t="shared" si="53"/>
        <v>5.3113069498067489E-13</v>
      </c>
      <c r="E556" s="16">
        <f t="shared" si="56"/>
        <v>3.2676522183989452</v>
      </c>
      <c r="F556" s="17">
        <f t="shared" si="54"/>
        <v>5.666578317686799E-13</v>
      </c>
    </row>
    <row r="557" spans="1:6">
      <c r="A557" s="13">
        <f t="shared" si="51"/>
        <v>5.319999999999931</v>
      </c>
      <c r="B557" s="14">
        <f t="shared" si="55"/>
        <v>-14.629417649966609</v>
      </c>
      <c r="C557" s="15">
        <f t="shared" si="52"/>
        <v>3.2676522183989558</v>
      </c>
      <c r="D557" s="15">
        <f t="shared" si="53"/>
        <v>5.0270898555027088E-13</v>
      </c>
      <c r="E557" s="16">
        <f t="shared" si="56"/>
        <v>3.2676522183989505</v>
      </c>
      <c r="F557" s="17">
        <f t="shared" si="54"/>
        <v>5.3468340865947539E-13</v>
      </c>
    </row>
    <row r="558" spans="1:6">
      <c r="A558" s="13">
        <f t="shared" si="51"/>
        <v>5.3299999999999308</v>
      </c>
      <c r="B558" s="14">
        <f t="shared" si="55"/>
        <v>-14.662094172150598</v>
      </c>
      <c r="C558" s="15">
        <f t="shared" si="52"/>
        <v>3.2676522183989607</v>
      </c>
      <c r="D558" s="15">
        <f t="shared" si="53"/>
        <v>4.7428727611986687E-13</v>
      </c>
      <c r="E558" s="16">
        <f t="shared" si="56"/>
        <v>3.2676522183989558</v>
      </c>
      <c r="F558" s="17">
        <f t="shared" si="54"/>
        <v>5.0270898555027088E-13</v>
      </c>
    </row>
    <row r="559" spans="1:6">
      <c r="A559" s="13">
        <f t="shared" si="51"/>
        <v>5.3399999999999306</v>
      </c>
      <c r="B559" s="14">
        <f t="shared" si="55"/>
        <v>-14.694770694334586</v>
      </c>
      <c r="C559" s="15">
        <f t="shared" si="52"/>
        <v>3.2676522183989656</v>
      </c>
      <c r="D559" s="15">
        <f t="shared" si="53"/>
        <v>4.4408920985006262E-13</v>
      </c>
      <c r="E559" s="16">
        <f t="shared" si="56"/>
        <v>3.2676522183989607</v>
      </c>
      <c r="F559" s="17">
        <f t="shared" si="54"/>
        <v>4.7428727611986687E-13</v>
      </c>
    </row>
    <row r="560" spans="1:6">
      <c r="A560" s="13">
        <f t="shared" si="51"/>
        <v>5.3499999999999304</v>
      </c>
      <c r="B560" s="14">
        <f t="shared" si="55"/>
        <v>-14.727447216518575</v>
      </c>
      <c r="C560" s="15">
        <f t="shared" si="52"/>
        <v>3.2676522183989696</v>
      </c>
      <c r="D560" s="15">
        <f t="shared" si="53"/>
        <v>4.2099657093785936E-13</v>
      </c>
      <c r="E560" s="16">
        <f t="shared" si="56"/>
        <v>3.2676522183989651</v>
      </c>
      <c r="F560" s="17">
        <f t="shared" si="54"/>
        <v>4.4586556668946287E-13</v>
      </c>
    </row>
    <row r="561" spans="1:6">
      <c r="A561" s="13">
        <f t="shared" si="51"/>
        <v>5.3599999999999302</v>
      </c>
      <c r="B561" s="14">
        <f t="shared" si="55"/>
        <v>-14.760123738702564</v>
      </c>
      <c r="C561" s="15">
        <f t="shared" si="52"/>
        <v>3.2676522183989736</v>
      </c>
      <c r="D561" s="15">
        <f t="shared" si="53"/>
        <v>3.9612757518625585E-13</v>
      </c>
      <c r="E561" s="16">
        <f t="shared" si="56"/>
        <v>3.2676522183989696</v>
      </c>
      <c r="F561" s="17">
        <f t="shared" si="54"/>
        <v>4.2099657093785936E-13</v>
      </c>
    </row>
    <row r="562" spans="1:6">
      <c r="A562" s="13">
        <f t="shared" si="51"/>
        <v>5.3699999999999299</v>
      </c>
      <c r="B562" s="14">
        <f t="shared" si="55"/>
        <v>-14.792800260886553</v>
      </c>
      <c r="C562" s="15">
        <f t="shared" si="52"/>
        <v>3.2676522183989776</v>
      </c>
      <c r="D562" s="15">
        <f t="shared" si="53"/>
        <v>3.7125857943465235E-13</v>
      </c>
      <c r="E562" s="16">
        <f t="shared" si="56"/>
        <v>3.2676522183989736</v>
      </c>
      <c r="F562" s="17">
        <f t="shared" si="54"/>
        <v>3.9612757518625585E-13</v>
      </c>
    </row>
    <row r="563" spans="1:6">
      <c r="A563" s="13">
        <f t="shared" si="51"/>
        <v>5.3799999999999297</v>
      </c>
      <c r="B563" s="14">
        <f t="shared" si="55"/>
        <v>-14.825476783070542</v>
      </c>
      <c r="C563" s="15">
        <f t="shared" si="52"/>
        <v>3.2676522183989811</v>
      </c>
      <c r="D563" s="15">
        <f t="shared" si="53"/>
        <v>3.4994229736184934E-13</v>
      </c>
      <c r="E563" s="16">
        <f t="shared" si="56"/>
        <v>3.2676522183989776</v>
      </c>
      <c r="F563" s="17">
        <f t="shared" si="54"/>
        <v>3.7125857943465235E-13</v>
      </c>
    </row>
    <row r="564" spans="1:6">
      <c r="A564" s="13">
        <f t="shared" si="51"/>
        <v>5.3899999999999295</v>
      </c>
      <c r="B564" s="14">
        <f t="shared" si="55"/>
        <v>-14.858153305254532</v>
      </c>
      <c r="C564" s="15">
        <f t="shared" si="52"/>
        <v>3.2676522183989847</v>
      </c>
      <c r="D564" s="15">
        <f t="shared" si="53"/>
        <v>3.2862601528904634E-13</v>
      </c>
      <c r="E564" s="16">
        <f t="shared" si="56"/>
        <v>3.2676522183989811</v>
      </c>
      <c r="F564" s="17">
        <f t="shared" si="54"/>
        <v>3.4994229736184934E-13</v>
      </c>
    </row>
    <row r="565" spans="1:6">
      <c r="A565" s="13">
        <f t="shared" si="51"/>
        <v>5.3999999999999293</v>
      </c>
      <c r="B565" s="14">
        <f t="shared" si="55"/>
        <v>-14.890829827438523</v>
      </c>
      <c r="C565" s="15">
        <f t="shared" si="52"/>
        <v>3.2676522183989878</v>
      </c>
      <c r="D565" s="15">
        <f t="shared" si="53"/>
        <v>3.1086244689504383E-13</v>
      </c>
      <c r="E565" s="16">
        <f t="shared" si="56"/>
        <v>3.2676522183989847</v>
      </c>
      <c r="F565" s="17">
        <f t="shared" si="54"/>
        <v>3.2862601528904634E-13</v>
      </c>
    </row>
    <row r="566" spans="1:6">
      <c r="A566" s="13">
        <f t="shared" si="51"/>
        <v>5.4099999999999291</v>
      </c>
      <c r="B566" s="14">
        <f t="shared" si="55"/>
        <v>-14.923506349622514</v>
      </c>
      <c r="C566" s="15">
        <f t="shared" si="52"/>
        <v>3.2676522183989909</v>
      </c>
      <c r="D566" s="15">
        <f t="shared" si="53"/>
        <v>2.9132252166164108E-13</v>
      </c>
      <c r="E566" s="16">
        <f t="shared" si="56"/>
        <v>3.2676522183989878</v>
      </c>
      <c r="F566" s="17">
        <f t="shared" si="54"/>
        <v>3.1086244689504383E-13</v>
      </c>
    </row>
    <row r="567" spans="1:6">
      <c r="A567" s="13">
        <f t="shared" si="51"/>
        <v>5.4199999999999289</v>
      </c>
      <c r="B567" s="14">
        <f t="shared" si="55"/>
        <v>-14.956182871806504</v>
      </c>
      <c r="C567" s="15">
        <f t="shared" si="52"/>
        <v>3.267652218398994</v>
      </c>
      <c r="D567" s="15">
        <f t="shared" si="53"/>
        <v>2.7355895326763857E-13</v>
      </c>
      <c r="E567" s="16">
        <f t="shared" si="56"/>
        <v>3.2676522183989909</v>
      </c>
      <c r="F567" s="17">
        <f t="shared" si="54"/>
        <v>2.9132252166164108E-13</v>
      </c>
    </row>
    <row r="568" spans="1:6">
      <c r="A568" s="13">
        <f t="shared" si="51"/>
        <v>5.4299999999999287</v>
      </c>
      <c r="B568" s="14">
        <f t="shared" si="55"/>
        <v>-14.988859393990495</v>
      </c>
      <c r="C568" s="15">
        <f t="shared" si="52"/>
        <v>3.2676522183989962</v>
      </c>
      <c r="D568" s="15">
        <f t="shared" si="53"/>
        <v>2.6112445539183682E-13</v>
      </c>
      <c r="E568" s="16">
        <f t="shared" si="56"/>
        <v>3.2676522183989936</v>
      </c>
      <c r="F568" s="17">
        <f t="shared" si="54"/>
        <v>2.7711166694643907E-13</v>
      </c>
    </row>
    <row r="569" spans="1:6">
      <c r="A569" s="13">
        <f t="shared" si="51"/>
        <v>5.4399999999999284</v>
      </c>
      <c r="B569" s="14">
        <f t="shared" si="55"/>
        <v>-15.021535916174486</v>
      </c>
      <c r="C569" s="15">
        <f t="shared" si="52"/>
        <v>3.2676522183989989</v>
      </c>
      <c r="D569" s="15">
        <f t="shared" si="53"/>
        <v>2.4336088699783431E-13</v>
      </c>
      <c r="E569" s="16">
        <f t="shared" si="56"/>
        <v>3.2676522183989962</v>
      </c>
      <c r="F569" s="17">
        <f t="shared" si="54"/>
        <v>2.6112445539183682E-13</v>
      </c>
    </row>
    <row r="570" spans="1:6">
      <c r="A570" s="13">
        <f t="shared" si="51"/>
        <v>5.4499999999999282</v>
      </c>
      <c r="B570" s="14">
        <f t="shared" si="55"/>
        <v>-15.054212438358476</v>
      </c>
      <c r="C570" s="15">
        <f t="shared" si="52"/>
        <v>3.2676522183990011</v>
      </c>
      <c r="D570" s="15">
        <f t="shared" si="53"/>
        <v>2.3092638912203256E-13</v>
      </c>
      <c r="E570" s="16">
        <f t="shared" si="56"/>
        <v>3.2676522183989989</v>
      </c>
      <c r="F570" s="17">
        <f t="shared" si="54"/>
        <v>2.4336088699783431E-13</v>
      </c>
    </row>
    <row r="571" spans="1:6">
      <c r="A571" s="13">
        <f t="shared" si="51"/>
        <v>5.459999999999928</v>
      </c>
      <c r="B571" s="14">
        <f t="shared" si="55"/>
        <v>-15.086888960542467</v>
      </c>
      <c r="C571" s="15">
        <f t="shared" si="52"/>
        <v>3.2676522183990033</v>
      </c>
      <c r="D571" s="15">
        <f t="shared" si="53"/>
        <v>2.1849189124623081E-13</v>
      </c>
      <c r="E571" s="16">
        <f t="shared" si="56"/>
        <v>3.2676522183990011</v>
      </c>
      <c r="F571" s="17">
        <f t="shared" si="54"/>
        <v>2.3092638912203256E-13</v>
      </c>
    </row>
    <row r="572" spans="1:6">
      <c r="A572" s="13">
        <f t="shared" si="51"/>
        <v>5.4699999999999278</v>
      </c>
      <c r="B572" s="14">
        <f t="shared" si="55"/>
        <v>-15.119565482726458</v>
      </c>
      <c r="C572" s="15">
        <f t="shared" si="52"/>
        <v>3.2676522183990055</v>
      </c>
      <c r="D572" s="15">
        <f t="shared" si="53"/>
        <v>2.0250467969162855E-13</v>
      </c>
      <c r="E572" s="16">
        <f t="shared" si="56"/>
        <v>3.2676522183990033</v>
      </c>
      <c r="F572" s="17">
        <f t="shared" si="54"/>
        <v>2.1849189124623081E-13</v>
      </c>
    </row>
    <row r="573" spans="1:6">
      <c r="A573" s="13">
        <f t="shared" si="51"/>
        <v>5.4799999999999276</v>
      </c>
      <c r="B573" s="14">
        <f t="shared" si="55"/>
        <v>-15.152242004910448</v>
      </c>
      <c r="C573" s="15">
        <f t="shared" si="52"/>
        <v>3.2676522183990078</v>
      </c>
      <c r="D573" s="15">
        <f t="shared" si="53"/>
        <v>1.900701818158268E-13</v>
      </c>
      <c r="E573" s="16">
        <f t="shared" si="56"/>
        <v>3.2676522183990055</v>
      </c>
      <c r="F573" s="17">
        <f t="shared" si="54"/>
        <v>2.0250467969162855E-13</v>
      </c>
    </row>
    <row r="574" spans="1:6">
      <c r="A574" s="13">
        <f t="shared" si="51"/>
        <v>5.4899999999999274</v>
      </c>
      <c r="B574" s="14">
        <f t="shared" si="55"/>
        <v>-15.184918527094439</v>
      </c>
      <c r="C574" s="15">
        <f t="shared" si="52"/>
        <v>3.2676522183990091</v>
      </c>
      <c r="D574" s="15">
        <f t="shared" si="53"/>
        <v>1.8118839761882555E-13</v>
      </c>
      <c r="E574" s="16">
        <f t="shared" si="56"/>
        <v>3.2676522183990073</v>
      </c>
      <c r="F574" s="17">
        <f t="shared" si="54"/>
        <v>1.936228954946273E-13</v>
      </c>
    </row>
    <row r="575" spans="1:6">
      <c r="A575" s="13">
        <f t="shared" si="51"/>
        <v>5.4999999999999272</v>
      </c>
      <c r="B575" s="14">
        <f t="shared" si="55"/>
        <v>-15.21759504927843</v>
      </c>
      <c r="C575" s="15">
        <f t="shared" si="52"/>
        <v>3.2676522183990109</v>
      </c>
      <c r="D575" s="15">
        <f t="shared" si="53"/>
        <v>1.723066134218243E-13</v>
      </c>
      <c r="E575" s="16">
        <f t="shared" si="56"/>
        <v>3.2676522183990091</v>
      </c>
      <c r="F575" s="17">
        <f t="shared" si="54"/>
        <v>1.8118839761882555E-13</v>
      </c>
    </row>
    <row r="576" spans="1:6">
      <c r="A576" s="13">
        <f t="shared" si="51"/>
        <v>5.509999999999927</v>
      </c>
      <c r="B576" s="14">
        <f t="shared" si="55"/>
        <v>-15.25027157146242</v>
      </c>
      <c r="C576" s="15">
        <f t="shared" si="52"/>
        <v>3.2676522183990127</v>
      </c>
      <c r="D576" s="15">
        <f t="shared" si="53"/>
        <v>1.6164847238542279E-13</v>
      </c>
      <c r="E576" s="16">
        <f t="shared" si="56"/>
        <v>3.2676522183990109</v>
      </c>
      <c r="F576" s="17">
        <f t="shared" si="54"/>
        <v>1.723066134218243E-13</v>
      </c>
    </row>
    <row r="577" spans="1:6">
      <c r="A577" s="13">
        <f t="shared" si="51"/>
        <v>5.5199999999999267</v>
      </c>
      <c r="B577" s="14">
        <f t="shared" si="55"/>
        <v>-15.282948093646411</v>
      </c>
      <c r="C577" s="15">
        <f t="shared" si="52"/>
        <v>3.2676522183990144</v>
      </c>
      <c r="D577" s="15">
        <f t="shared" si="53"/>
        <v>1.5099033134902129E-13</v>
      </c>
      <c r="E577" s="16">
        <f t="shared" si="56"/>
        <v>3.2676522183990127</v>
      </c>
      <c r="F577" s="17">
        <f t="shared" si="54"/>
        <v>1.6164847238542279E-13</v>
      </c>
    </row>
    <row r="578" spans="1:6">
      <c r="A578" s="13">
        <f t="shared" si="51"/>
        <v>5.5299999999999265</v>
      </c>
      <c r="B578" s="14">
        <f t="shared" si="55"/>
        <v>-15.315624615830401</v>
      </c>
      <c r="C578" s="15">
        <f t="shared" si="52"/>
        <v>3.2676522183990158</v>
      </c>
      <c r="D578" s="15">
        <f t="shared" si="53"/>
        <v>1.4210854715202004E-13</v>
      </c>
      <c r="E578" s="16">
        <f t="shared" si="56"/>
        <v>3.2676522183990144</v>
      </c>
      <c r="F578" s="17">
        <f t="shared" si="54"/>
        <v>1.5099033134902129E-13</v>
      </c>
    </row>
    <row r="579" spans="1:6">
      <c r="A579" s="13">
        <f t="shared" si="51"/>
        <v>5.5399999999999263</v>
      </c>
      <c r="B579" s="14">
        <f t="shared" si="55"/>
        <v>-15.348301138014392</v>
      </c>
      <c r="C579" s="15">
        <f t="shared" si="52"/>
        <v>3.2676522183990171</v>
      </c>
      <c r="D579" s="15">
        <f t="shared" si="53"/>
        <v>1.3500311979441904E-13</v>
      </c>
      <c r="E579" s="16">
        <f t="shared" si="56"/>
        <v>3.2676522183990158</v>
      </c>
      <c r="F579" s="17">
        <f t="shared" si="54"/>
        <v>1.4210854715202004E-13</v>
      </c>
    </row>
    <row r="580" spans="1:6">
      <c r="A580" s="13">
        <f t="shared" si="51"/>
        <v>5.5499999999999261</v>
      </c>
      <c r="B580" s="14">
        <f t="shared" si="55"/>
        <v>-15.380977660198383</v>
      </c>
      <c r="C580" s="15">
        <f t="shared" si="52"/>
        <v>3.2676522183990184</v>
      </c>
      <c r="D580" s="15">
        <f t="shared" si="53"/>
        <v>1.2612133559741778E-13</v>
      </c>
      <c r="E580" s="16">
        <f t="shared" si="56"/>
        <v>3.2676522183990171</v>
      </c>
      <c r="F580" s="17">
        <f t="shared" si="54"/>
        <v>1.3500311979441904E-13</v>
      </c>
    </row>
    <row r="581" spans="1:6">
      <c r="A581" s="13">
        <f t="shared" si="51"/>
        <v>5.5599999999999259</v>
      </c>
      <c r="B581" s="14">
        <f t="shared" si="55"/>
        <v>-15.413654182382373</v>
      </c>
      <c r="C581" s="15">
        <f t="shared" si="52"/>
        <v>3.2676522183990198</v>
      </c>
      <c r="D581" s="15">
        <f t="shared" si="53"/>
        <v>1.1901590823981678E-13</v>
      </c>
      <c r="E581" s="16">
        <f t="shared" si="56"/>
        <v>3.2676522183990184</v>
      </c>
      <c r="F581" s="17">
        <f t="shared" si="54"/>
        <v>1.2612133559741778E-13</v>
      </c>
    </row>
    <row r="582" spans="1:6">
      <c r="A582" s="13">
        <f t="shared" si="51"/>
        <v>5.5699999999999257</v>
      </c>
      <c r="B582" s="14">
        <f t="shared" si="55"/>
        <v>-15.446330704566364</v>
      </c>
      <c r="C582" s="15">
        <f t="shared" si="52"/>
        <v>3.2676522183990211</v>
      </c>
      <c r="D582" s="15">
        <f t="shared" si="53"/>
        <v>1.1013412404281553E-13</v>
      </c>
      <c r="E582" s="16">
        <f t="shared" si="56"/>
        <v>3.2676522183990198</v>
      </c>
      <c r="F582" s="17">
        <f t="shared" si="54"/>
        <v>1.1901590823981678E-13</v>
      </c>
    </row>
    <row r="583" spans="1:6">
      <c r="A583" s="13">
        <f t="shared" si="51"/>
        <v>5.5799999999999255</v>
      </c>
      <c r="B583" s="14">
        <f t="shared" si="55"/>
        <v>-15.479007226750355</v>
      </c>
      <c r="C583" s="15">
        <f t="shared" si="52"/>
        <v>3.267652218399022</v>
      </c>
      <c r="D583" s="15">
        <f t="shared" si="53"/>
        <v>1.0480505352461478E-13</v>
      </c>
      <c r="E583" s="16">
        <f t="shared" si="56"/>
        <v>3.2676522183990211</v>
      </c>
      <c r="F583" s="17">
        <f t="shared" si="54"/>
        <v>1.1013412404281553E-13</v>
      </c>
    </row>
    <row r="584" spans="1:6">
      <c r="A584" s="13">
        <f t="shared" si="51"/>
        <v>5.5899999999999253</v>
      </c>
      <c r="B584" s="14">
        <f t="shared" si="55"/>
        <v>-15.511683748934345</v>
      </c>
      <c r="C584" s="15">
        <f t="shared" si="52"/>
        <v>3.2676522183990229</v>
      </c>
      <c r="D584" s="15">
        <f t="shared" si="53"/>
        <v>1.0125233984581428E-13</v>
      </c>
      <c r="E584" s="16">
        <f t="shared" si="56"/>
        <v>3.267652218399022</v>
      </c>
      <c r="F584" s="17">
        <f t="shared" si="54"/>
        <v>1.0480505352461478E-13</v>
      </c>
    </row>
    <row r="585" spans="1:6">
      <c r="A585" s="13">
        <f t="shared" si="51"/>
        <v>5.599999999999925</v>
      </c>
      <c r="B585" s="14">
        <f t="shared" si="55"/>
        <v>-15.544360271118336</v>
      </c>
      <c r="C585" s="15">
        <f t="shared" si="52"/>
        <v>3.2676522183990238</v>
      </c>
      <c r="D585" s="15">
        <f t="shared" si="53"/>
        <v>9.5923269327613525E-14</v>
      </c>
      <c r="E585" s="16">
        <f t="shared" si="56"/>
        <v>3.2676522183990229</v>
      </c>
      <c r="F585" s="17">
        <f t="shared" si="54"/>
        <v>1.0125233984581428E-13</v>
      </c>
    </row>
    <row r="586" spans="1:6">
      <c r="A586" s="13">
        <f t="shared" si="51"/>
        <v>5.6099999999999248</v>
      </c>
      <c r="B586" s="14">
        <f t="shared" si="55"/>
        <v>-15.577036793302327</v>
      </c>
      <c r="C586" s="15">
        <f t="shared" si="52"/>
        <v>3.2676522183990246</v>
      </c>
      <c r="D586" s="15">
        <f t="shared" si="53"/>
        <v>8.8817841970012523E-14</v>
      </c>
      <c r="E586" s="16">
        <f t="shared" si="56"/>
        <v>3.2676522183990238</v>
      </c>
      <c r="F586" s="17">
        <f t="shared" si="54"/>
        <v>9.5923269327613525E-14</v>
      </c>
    </row>
    <row r="587" spans="1:6">
      <c r="A587" s="13">
        <f t="shared" si="51"/>
        <v>5.6199999999999246</v>
      </c>
      <c r="B587" s="14">
        <f t="shared" si="55"/>
        <v>-15.609713315486317</v>
      </c>
      <c r="C587" s="15">
        <f t="shared" si="52"/>
        <v>3.2676522183990255</v>
      </c>
      <c r="D587" s="15">
        <f t="shared" si="53"/>
        <v>8.3488771451811772E-14</v>
      </c>
      <c r="E587" s="16">
        <f t="shared" si="56"/>
        <v>3.2676522183990246</v>
      </c>
      <c r="F587" s="17">
        <f t="shared" si="54"/>
        <v>8.8817841970012523E-14</v>
      </c>
    </row>
    <row r="588" spans="1:6">
      <c r="A588" s="13">
        <f t="shared" si="51"/>
        <v>5.6299999999999244</v>
      </c>
      <c r="B588" s="14">
        <f t="shared" si="55"/>
        <v>-15.642389837670308</v>
      </c>
      <c r="C588" s="15">
        <f t="shared" si="52"/>
        <v>3.2676522183990264</v>
      </c>
      <c r="D588" s="15">
        <f t="shared" si="53"/>
        <v>7.9936057773011271E-14</v>
      </c>
      <c r="E588" s="16">
        <f t="shared" si="56"/>
        <v>3.2676522183990255</v>
      </c>
      <c r="F588" s="17">
        <f t="shared" si="54"/>
        <v>8.3488771451811772E-14</v>
      </c>
    </row>
    <row r="589" spans="1:6">
      <c r="A589" s="13">
        <f t="shared" si="51"/>
        <v>5.6399999999999242</v>
      </c>
      <c r="B589" s="14">
        <f t="shared" si="55"/>
        <v>-15.675066359854299</v>
      </c>
      <c r="C589" s="15">
        <f t="shared" si="52"/>
        <v>3.2676522183990273</v>
      </c>
      <c r="D589" s="15">
        <f t="shared" si="53"/>
        <v>7.2830630415410269E-14</v>
      </c>
      <c r="E589" s="16">
        <f t="shared" si="56"/>
        <v>3.2676522183990264</v>
      </c>
      <c r="F589" s="17">
        <f t="shared" si="54"/>
        <v>7.9936057773011271E-14</v>
      </c>
    </row>
    <row r="590" spans="1:6">
      <c r="A590" s="13">
        <f t="shared" si="51"/>
        <v>5.649999999999924</v>
      </c>
      <c r="B590" s="14">
        <f t="shared" si="55"/>
        <v>-15.707742882038289</v>
      </c>
      <c r="C590" s="15">
        <f t="shared" si="52"/>
        <v>3.2676522183990282</v>
      </c>
      <c r="D590" s="15">
        <f t="shared" si="53"/>
        <v>6.7501559897209518E-14</v>
      </c>
      <c r="E590" s="16">
        <f t="shared" si="56"/>
        <v>3.2676522183990273</v>
      </c>
      <c r="F590" s="17">
        <f t="shared" si="54"/>
        <v>7.2830630415410269E-14</v>
      </c>
    </row>
    <row r="591" spans="1:6">
      <c r="A591" s="13">
        <f t="shared" si="51"/>
        <v>5.6599999999999238</v>
      </c>
      <c r="B591" s="14">
        <f t="shared" si="55"/>
        <v>-15.74041940422228</v>
      </c>
      <c r="C591" s="15">
        <f t="shared" si="52"/>
        <v>3.2676522183990291</v>
      </c>
      <c r="D591" s="15">
        <f t="shared" si="53"/>
        <v>6.2172489379008766E-14</v>
      </c>
      <c r="E591" s="16">
        <f t="shared" si="56"/>
        <v>3.2676522183990282</v>
      </c>
      <c r="F591" s="17">
        <f t="shared" si="54"/>
        <v>6.7501559897209518E-14</v>
      </c>
    </row>
    <row r="592" spans="1:6">
      <c r="A592" s="13">
        <f t="shared" si="51"/>
        <v>5.6699999999999235</v>
      </c>
      <c r="B592" s="14">
        <f t="shared" si="55"/>
        <v>-15.77309592640627</v>
      </c>
      <c r="C592" s="15">
        <f t="shared" si="52"/>
        <v>3.2676522183990291</v>
      </c>
      <c r="D592" s="15">
        <f t="shared" si="53"/>
        <v>6.2172489379008766E-14</v>
      </c>
      <c r="E592" s="16">
        <f t="shared" si="56"/>
        <v>3.2676522183990286</v>
      </c>
      <c r="F592" s="17">
        <f t="shared" si="54"/>
        <v>6.5725203057809267E-14</v>
      </c>
    </row>
    <row r="593" spans="1:6">
      <c r="A593" s="13">
        <f t="shared" si="51"/>
        <v>5.6799999999999233</v>
      </c>
      <c r="B593" s="14">
        <f t="shared" si="55"/>
        <v>-15.805772448590261</v>
      </c>
      <c r="C593" s="15">
        <f t="shared" si="52"/>
        <v>3.2676522183990295</v>
      </c>
      <c r="D593" s="15">
        <f t="shared" si="53"/>
        <v>6.0396132539608516E-14</v>
      </c>
      <c r="E593" s="16">
        <f t="shared" si="56"/>
        <v>3.2676522183990291</v>
      </c>
      <c r="F593" s="17">
        <f t="shared" si="54"/>
        <v>6.2172489379008766E-14</v>
      </c>
    </row>
    <row r="594" spans="1:6">
      <c r="A594" s="13">
        <f t="shared" si="51"/>
        <v>5.6899999999999231</v>
      </c>
      <c r="B594" s="14">
        <f t="shared" si="55"/>
        <v>-15.838448970774252</v>
      </c>
      <c r="C594" s="15">
        <f t="shared" si="52"/>
        <v>3.26765221839903</v>
      </c>
      <c r="D594" s="15">
        <f t="shared" si="53"/>
        <v>5.8619775700208265E-14</v>
      </c>
      <c r="E594" s="16">
        <f t="shared" si="56"/>
        <v>3.2676522183990295</v>
      </c>
      <c r="F594" s="17">
        <f t="shared" si="54"/>
        <v>6.0396132539608516E-14</v>
      </c>
    </row>
    <row r="595" spans="1:6">
      <c r="A595" s="13">
        <f t="shared" si="51"/>
        <v>5.6999999999999229</v>
      </c>
      <c r="B595" s="14">
        <f t="shared" si="55"/>
        <v>-15.871125492958242</v>
      </c>
      <c r="C595" s="15">
        <f t="shared" si="52"/>
        <v>3.2676522183990304</v>
      </c>
      <c r="D595" s="15">
        <f t="shared" si="53"/>
        <v>5.5067062021407764E-14</v>
      </c>
      <c r="E595" s="16">
        <f t="shared" si="56"/>
        <v>3.26765221839903</v>
      </c>
      <c r="F595" s="17">
        <f t="shared" si="54"/>
        <v>5.8619775700208265E-14</v>
      </c>
    </row>
    <row r="596" spans="1:6">
      <c r="A596" s="13">
        <f t="shared" si="51"/>
        <v>5.7099999999999227</v>
      </c>
      <c r="B596" s="14">
        <f t="shared" si="55"/>
        <v>-15.903802015142233</v>
      </c>
      <c r="C596" s="15">
        <f t="shared" si="52"/>
        <v>3.2676522183990309</v>
      </c>
      <c r="D596" s="15">
        <f t="shared" si="53"/>
        <v>5.1514348342607263E-14</v>
      </c>
      <c r="E596" s="16">
        <f t="shared" si="56"/>
        <v>3.2676522183990304</v>
      </c>
      <c r="F596" s="17">
        <f t="shared" si="54"/>
        <v>5.5067062021407764E-14</v>
      </c>
    </row>
    <row r="597" spans="1:6">
      <c r="A597" s="13">
        <f t="shared" si="51"/>
        <v>5.7199999999999225</v>
      </c>
      <c r="B597" s="14">
        <f t="shared" si="55"/>
        <v>-15.936478537326224</v>
      </c>
      <c r="C597" s="15">
        <f t="shared" si="52"/>
        <v>3.2676522183990313</v>
      </c>
      <c r="D597" s="15">
        <f t="shared" si="53"/>
        <v>4.9737991503207013E-14</v>
      </c>
      <c r="E597" s="16">
        <f t="shared" si="56"/>
        <v>3.2676522183990309</v>
      </c>
      <c r="F597" s="17">
        <f t="shared" si="54"/>
        <v>5.1514348342607263E-14</v>
      </c>
    </row>
    <row r="598" spans="1:6">
      <c r="A598" s="13">
        <f t="shared" si="51"/>
        <v>5.7299999999999223</v>
      </c>
      <c r="B598" s="14">
        <f t="shared" si="55"/>
        <v>-15.969155059510214</v>
      </c>
      <c r="C598" s="15">
        <f t="shared" si="52"/>
        <v>3.2676522183990317</v>
      </c>
      <c r="D598" s="15">
        <f t="shared" si="53"/>
        <v>4.6185277824406512E-14</v>
      </c>
      <c r="E598" s="16">
        <f t="shared" si="56"/>
        <v>3.2676522183990313</v>
      </c>
      <c r="F598" s="17">
        <f t="shared" si="54"/>
        <v>4.9737991503207013E-14</v>
      </c>
    </row>
    <row r="599" spans="1:6">
      <c r="A599" s="13">
        <f t="shared" si="51"/>
        <v>5.7399999999999221</v>
      </c>
      <c r="B599" s="14">
        <f t="shared" si="55"/>
        <v>-16.001831581694205</v>
      </c>
      <c r="C599" s="15">
        <f t="shared" si="52"/>
        <v>3.2676522183990322</v>
      </c>
      <c r="D599" s="15">
        <f t="shared" si="53"/>
        <v>4.2632564145606011E-14</v>
      </c>
      <c r="E599" s="16">
        <f t="shared" si="56"/>
        <v>3.2676522183990317</v>
      </c>
      <c r="F599" s="17">
        <f t="shared" si="54"/>
        <v>4.6185277824406512E-14</v>
      </c>
    </row>
    <row r="600" spans="1:6">
      <c r="A600" s="13">
        <f t="shared" si="51"/>
        <v>5.7499999999999218</v>
      </c>
      <c r="B600" s="14">
        <f t="shared" si="55"/>
        <v>-16.034508103878196</v>
      </c>
      <c r="C600" s="15">
        <f t="shared" si="52"/>
        <v>3.2676522183990326</v>
      </c>
      <c r="D600" s="15">
        <f t="shared" si="53"/>
        <v>4.0856207306205761E-14</v>
      </c>
      <c r="E600" s="16">
        <f t="shared" si="56"/>
        <v>3.2676522183990322</v>
      </c>
      <c r="F600" s="17">
        <f t="shared" si="54"/>
        <v>4.2632564145606011E-14</v>
      </c>
    </row>
    <row r="601" spans="1:6">
      <c r="A601" s="13">
        <f t="shared" ref="A601:A664" si="57">A600+$C$19</f>
        <v>5.7599999999999216</v>
      </c>
      <c r="B601" s="14">
        <f t="shared" si="55"/>
        <v>-16.067184626062186</v>
      </c>
      <c r="C601" s="15">
        <f t="shared" ref="C601:C664" si="58">E601+F601*$C$19</f>
        <v>3.2676522183990331</v>
      </c>
      <c r="D601" s="15">
        <f t="shared" ref="D601:D664" si="59">$C$13-$C$21*(C601^2)</f>
        <v>3.907985046680551E-14</v>
      </c>
      <c r="E601" s="16">
        <f t="shared" si="56"/>
        <v>3.2676522183990326</v>
      </c>
      <c r="F601" s="17">
        <f t="shared" si="54"/>
        <v>4.0856207306205761E-14</v>
      </c>
    </row>
    <row r="602" spans="1:6">
      <c r="A602" s="13">
        <f t="shared" si="57"/>
        <v>5.7699999999999214</v>
      </c>
      <c r="B602" s="14">
        <f t="shared" si="55"/>
        <v>-16.099861148246177</v>
      </c>
      <c r="C602" s="15">
        <f t="shared" si="58"/>
        <v>3.2676522183990335</v>
      </c>
      <c r="D602" s="15">
        <f t="shared" si="59"/>
        <v>3.730349362740526E-14</v>
      </c>
      <c r="E602" s="16">
        <f t="shared" si="56"/>
        <v>3.2676522183990331</v>
      </c>
      <c r="F602" s="17">
        <f t="shared" ref="F602:F665" si="60">$C$13-$C$21*(E602^2)</f>
        <v>3.907985046680551E-14</v>
      </c>
    </row>
    <row r="603" spans="1:6">
      <c r="A603" s="13">
        <f t="shared" si="57"/>
        <v>5.7799999999999212</v>
      </c>
      <c r="B603" s="14">
        <f t="shared" ref="B603:B666" si="61">B602-E602*$C$19-0.5*F602*($C$19^2)</f>
        <v>-16.132537670430168</v>
      </c>
      <c r="C603" s="15">
        <f t="shared" si="58"/>
        <v>3.267652218399034</v>
      </c>
      <c r="D603" s="15">
        <f t="shared" si="59"/>
        <v>3.3750779948604759E-14</v>
      </c>
      <c r="E603" s="16">
        <f t="shared" ref="E603:E666" si="62">E602+0.5*(F602+D602)*$C$19</f>
        <v>3.2676522183990335</v>
      </c>
      <c r="F603" s="17">
        <f t="shared" si="60"/>
        <v>3.730349362740526E-14</v>
      </c>
    </row>
    <row r="604" spans="1:6">
      <c r="A604" s="13">
        <f t="shared" si="57"/>
        <v>5.789999999999921</v>
      </c>
      <c r="B604" s="14">
        <f t="shared" si="61"/>
        <v>-16.165214192614158</v>
      </c>
      <c r="C604" s="15">
        <f t="shared" si="58"/>
        <v>3.2676522183990344</v>
      </c>
      <c r="D604" s="15">
        <f t="shared" si="59"/>
        <v>3.0198066269804258E-14</v>
      </c>
      <c r="E604" s="16">
        <f t="shared" si="62"/>
        <v>3.267652218399034</v>
      </c>
      <c r="F604" s="17">
        <f t="shared" si="60"/>
        <v>3.3750779948604759E-14</v>
      </c>
    </row>
    <row r="605" spans="1:6">
      <c r="A605" s="13">
        <f t="shared" si="57"/>
        <v>5.7999999999999208</v>
      </c>
      <c r="B605" s="14">
        <f t="shared" si="61"/>
        <v>-16.197890714798149</v>
      </c>
      <c r="C605" s="15">
        <f t="shared" si="58"/>
        <v>3.2676522183990349</v>
      </c>
      <c r="D605" s="15">
        <f t="shared" si="59"/>
        <v>2.8421709430404007E-14</v>
      </c>
      <c r="E605" s="16">
        <f t="shared" si="62"/>
        <v>3.2676522183990344</v>
      </c>
      <c r="F605" s="17">
        <f t="shared" si="60"/>
        <v>3.0198066269804258E-14</v>
      </c>
    </row>
    <row r="606" spans="1:6">
      <c r="A606" s="13">
        <f t="shared" si="57"/>
        <v>5.8099999999999206</v>
      </c>
      <c r="B606" s="14">
        <f t="shared" si="61"/>
        <v>-16.230567236982139</v>
      </c>
      <c r="C606" s="15">
        <f t="shared" si="58"/>
        <v>3.2676522183990353</v>
      </c>
      <c r="D606" s="15">
        <f t="shared" si="59"/>
        <v>2.4868995751603507E-14</v>
      </c>
      <c r="E606" s="16">
        <f t="shared" si="62"/>
        <v>3.2676522183990349</v>
      </c>
      <c r="F606" s="17">
        <f t="shared" si="60"/>
        <v>2.8421709430404007E-14</v>
      </c>
    </row>
    <row r="607" spans="1:6">
      <c r="A607" s="13">
        <f t="shared" si="57"/>
        <v>5.8199999999999203</v>
      </c>
      <c r="B607" s="14">
        <f t="shared" si="61"/>
        <v>-16.26324375916613</v>
      </c>
      <c r="C607" s="15">
        <f t="shared" si="58"/>
        <v>3.2676522183990357</v>
      </c>
      <c r="D607" s="15">
        <f t="shared" si="59"/>
        <v>2.1316282072803006E-14</v>
      </c>
      <c r="E607" s="16">
        <f t="shared" si="62"/>
        <v>3.2676522183990353</v>
      </c>
      <c r="F607" s="17">
        <f t="shared" si="60"/>
        <v>2.4868995751603507E-14</v>
      </c>
    </row>
    <row r="608" spans="1:6">
      <c r="A608" s="13">
        <f t="shared" si="57"/>
        <v>5.8299999999999201</v>
      </c>
      <c r="B608" s="14">
        <f t="shared" si="61"/>
        <v>-16.295920281350121</v>
      </c>
      <c r="C608" s="15">
        <f t="shared" si="58"/>
        <v>3.2676522183990357</v>
      </c>
      <c r="D608" s="15">
        <f t="shared" si="59"/>
        <v>2.1316282072803006E-14</v>
      </c>
      <c r="E608" s="16">
        <f t="shared" si="62"/>
        <v>3.2676522183990357</v>
      </c>
      <c r="F608" s="17">
        <f t="shared" si="60"/>
        <v>2.1316282072803006E-14</v>
      </c>
    </row>
    <row r="609" spans="1:6">
      <c r="A609" s="13">
        <f t="shared" si="57"/>
        <v>5.8399999999999199</v>
      </c>
      <c r="B609" s="14">
        <f t="shared" si="61"/>
        <v>-16.328596803534111</v>
      </c>
      <c r="C609" s="15">
        <f t="shared" si="58"/>
        <v>3.2676522183990357</v>
      </c>
      <c r="D609" s="15">
        <f t="shared" si="59"/>
        <v>2.1316282072803006E-14</v>
      </c>
      <c r="E609" s="16">
        <f t="shared" si="62"/>
        <v>3.2676522183990357</v>
      </c>
      <c r="F609" s="17">
        <f t="shared" si="60"/>
        <v>2.1316282072803006E-14</v>
      </c>
    </row>
    <row r="610" spans="1:6">
      <c r="A610" s="13">
        <f t="shared" si="57"/>
        <v>5.8499999999999197</v>
      </c>
      <c r="B610" s="14">
        <f t="shared" si="61"/>
        <v>-16.361273325718102</v>
      </c>
      <c r="C610" s="15">
        <f t="shared" si="58"/>
        <v>3.2676522183990357</v>
      </c>
      <c r="D610" s="15">
        <f t="shared" si="59"/>
        <v>2.1316282072803006E-14</v>
      </c>
      <c r="E610" s="16">
        <f t="shared" si="62"/>
        <v>3.2676522183990357</v>
      </c>
      <c r="F610" s="17">
        <f t="shared" si="60"/>
        <v>2.1316282072803006E-14</v>
      </c>
    </row>
    <row r="611" spans="1:6">
      <c r="A611" s="13">
        <f t="shared" si="57"/>
        <v>5.8599999999999195</v>
      </c>
      <c r="B611" s="14">
        <f t="shared" si="61"/>
        <v>-16.393949847902093</v>
      </c>
      <c r="C611" s="15">
        <f t="shared" si="58"/>
        <v>3.2676522183990357</v>
      </c>
      <c r="D611" s="15">
        <f t="shared" si="59"/>
        <v>2.1316282072803006E-14</v>
      </c>
      <c r="E611" s="16">
        <f t="shared" si="62"/>
        <v>3.2676522183990357</v>
      </c>
      <c r="F611" s="17">
        <f t="shared" si="60"/>
        <v>2.1316282072803006E-14</v>
      </c>
    </row>
    <row r="612" spans="1:6">
      <c r="A612" s="13">
        <f t="shared" si="57"/>
        <v>5.8699999999999193</v>
      </c>
      <c r="B612" s="14">
        <f t="shared" si="61"/>
        <v>-16.426626370086083</v>
      </c>
      <c r="C612" s="15">
        <f t="shared" si="58"/>
        <v>3.2676522183990357</v>
      </c>
      <c r="D612" s="15">
        <f t="shared" si="59"/>
        <v>2.1316282072803006E-14</v>
      </c>
      <c r="E612" s="16">
        <f t="shared" si="62"/>
        <v>3.2676522183990357</v>
      </c>
      <c r="F612" s="17">
        <f t="shared" si="60"/>
        <v>2.1316282072803006E-14</v>
      </c>
    </row>
    <row r="613" spans="1:6">
      <c r="A613" s="13">
        <f t="shared" si="57"/>
        <v>5.8799999999999191</v>
      </c>
      <c r="B613" s="14">
        <f t="shared" si="61"/>
        <v>-16.459302892270074</v>
      </c>
      <c r="C613" s="15">
        <f t="shared" si="58"/>
        <v>3.2676522183990357</v>
      </c>
      <c r="D613" s="15">
        <f t="shared" si="59"/>
        <v>2.1316282072803006E-14</v>
      </c>
      <c r="E613" s="16">
        <f t="shared" si="62"/>
        <v>3.2676522183990357</v>
      </c>
      <c r="F613" s="17">
        <f t="shared" si="60"/>
        <v>2.1316282072803006E-14</v>
      </c>
    </row>
    <row r="614" spans="1:6">
      <c r="A614" s="13">
        <f t="shared" si="57"/>
        <v>5.8899999999999189</v>
      </c>
      <c r="B614" s="14">
        <f t="shared" si="61"/>
        <v>-16.491979414454065</v>
      </c>
      <c r="C614" s="15">
        <f t="shared" si="58"/>
        <v>3.2676522183990357</v>
      </c>
      <c r="D614" s="15">
        <f t="shared" si="59"/>
        <v>2.1316282072803006E-14</v>
      </c>
      <c r="E614" s="16">
        <f t="shared" si="62"/>
        <v>3.2676522183990357</v>
      </c>
      <c r="F614" s="17">
        <f t="shared" si="60"/>
        <v>2.1316282072803006E-14</v>
      </c>
    </row>
    <row r="615" spans="1:6">
      <c r="A615" s="13">
        <f t="shared" si="57"/>
        <v>5.8999999999999186</v>
      </c>
      <c r="B615" s="14">
        <f t="shared" si="61"/>
        <v>-16.524655936638055</v>
      </c>
      <c r="C615" s="15">
        <f t="shared" si="58"/>
        <v>3.2676522183990357</v>
      </c>
      <c r="D615" s="15">
        <f t="shared" si="59"/>
        <v>2.1316282072803006E-14</v>
      </c>
      <c r="E615" s="16">
        <f t="shared" si="62"/>
        <v>3.2676522183990357</v>
      </c>
      <c r="F615" s="17">
        <f t="shared" si="60"/>
        <v>2.1316282072803006E-14</v>
      </c>
    </row>
    <row r="616" spans="1:6">
      <c r="A616" s="13">
        <f t="shared" si="57"/>
        <v>5.9099999999999184</v>
      </c>
      <c r="B616" s="14">
        <f t="shared" si="61"/>
        <v>-16.557332458822046</v>
      </c>
      <c r="C616" s="15">
        <f t="shared" si="58"/>
        <v>3.2676522183990357</v>
      </c>
      <c r="D616" s="15">
        <f t="shared" si="59"/>
        <v>2.1316282072803006E-14</v>
      </c>
      <c r="E616" s="16">
        <f t="shared" si="62"/>
        <v>3.2676522183990357</v>
      </c>
      <c r="F616" s="17">
        <f t="shared" si="60"/>
        <v>2.1316282072803006E-14</v>
      </c>
    </row>
    <row r="617" spans="1:6">
      <c r="A617" s="13">
        <f t="shared" si="57"/>
        <v>5.9199999999999182</v>
      </c>
      <c r="B617" s="14">
        <f t="shared" si="61"/>
        <v>-16.590008981006036</v>
      </c>
      <c r="C617" s="15">
        <f t="shared" si="58"/>
        <v>3.2676522183990357</v>
      </c>
      <c r="D617" s="15">
        <f t="shared" si="59"/>
        <v>2.1316282072803006E-14</v>
      </c>
      <c r="E617" s="16">
        <f t="shared" si="62"/>
        <v>3.2676522183990357</v>
      </c>
      <c r="F617" s="17">
        <f t="shared" si="60"/>
        <v>2.1316282072803006E-14</v>
      </c>
    </row>
    <row r="618" spans="1:6">
      <c r="A618" s="13">
        <f t="shared" si="57"/>
        <v>5.929999999999918</v>
      </c>
      <c r="B618" s="14">
        <f t="shared" si="61"/>
        <v>-16.622685503190027</v>
      </c>
      <c r="C618" s="15">
        <f t="shared" si="58"/>
        <v>3.2676522183990357</v>
      </c>
      <c r="D618" s="15">
        <f t="shared" si="59"/>
        <v>2.1316282072803006E-14</v>
      </c>
      <c r="E618" s="16">
        <f t="shared" si="62"/>
        <v>3.2676522183990357</v>
      </c>
      <c r="F618" s="17">
        <f t="shared" si="60"/>
        <v>2.1316282072803006E-14</v>
      </c>
    </row>
    <row r="619" spans="1:6">
      <c r="A619" s="13">
        <f t="shared" si="57"/>
        <v>5.9399999999999178</v>
      </c>
      <c r="B619" s="14">
        <f t="shared" si="61"/>
        <v>-16.655362025374018</v>
      </c>
      <c r="C619" s="15">
        <f t="shared" si="58"/>
        <v>3.2676522183990357</v>
      </c>
      <c r="D619" s="15">
        <f t="shared" si="59"/>
        <v>2.1316282072803006E-14</v>
      </c>
      <c r="E619" s="16">
        <f t="shared" si="62"/>
        <v>3.2676522183990357</v>
      </c>
      <c r="F619" s="17">
        <f t="shared" si="60"/>
        <v>2.1316282072803006E-14</v>
      </c>
    </row>
    <row r="620" spans="1:6">
      <c r="A620" s="13">
        <f t="shared" si="57"/>
        <v>5.9499999999999176</v>
      </c>
      <c r="B620" s="14">
        <f t="shared" si="61"/>
        <v>-16.688038547558008</v>
      </c>
      <c r="C620" s="15">
        <f t="shared" si="58"/>
        <v>3.2676522183990357</v>
      </c>
      <c r="D620" s="15">
        <f t="shared" si="59"/>
        <v>2.1316282072803006E-14</v>
      </c>
      <c r="E620" s="16">
        <f t="shared" si="62"/>
        <v>3.2676522183990357</v>
      </c>
      <c r="F620" s="17">
        <f t="shared" si="60"/>
        <v>2.1316282072803006E-14</v>
      </c>
    </row>
    <row r="621" spans="1:6">
      <c r="A621" s="13">
        <f t="shared" si="57"/>
        <v>5.9599999999999174</v>
      </c>
      <c r="B621" s="14">
        <f t="shared" si="61"/>
        <v>-16.720715069741999</v>
      </c>
      <c r="C621" s="15">
        <f t="shared" si="58"/>
        <v>3.2676522183990357</v>
      </c>
      <c r="D621" s="15">
        <f t="shared" si="59"/>
        <v>2.1316282072803006E-14</v>
      </c>
      <c r="E621" s="16">
        <f t="shared" si="62"/>
        <v>3.2676522183990357</v>
      </c>
      <c r="F621" s="17">
        <f t="shared" si="60"/>
        <v>2.1316282072803006E-14</v>
      </c>
    </row>
    <row r="622" spans="1:6">
      <c r="A622" s="13">
        <f t="shared" si="57"/>
        <v>5.9699999999999172</v>
      </c>
      <c r="B622" s="14">
        <f t="shared" si="61"/>
        <v>-16.75339159192599</v>
      </c>
      <c r="C622" s="15">
        <f t="shared" si="58"/>
        <v>3.2676522183990357</v>
      </c>
      <c r="D622" s="15">
        <f t="shared" si="59"/>
        <v>2.1316282072803006E-14</v>
      </c>
      <c r="E622" s="16">
        <f t="shared" si="62"/>
        <v>3.2676522183990357</v>
      </c>
      <c r="F622" s="17">
        <f t="shared" si="60"/>
        <v>2.1316282072803006E-14</v>
      </c>
    </row>
    <row r="623" spans="1:6">
      <c r="A623" s="13">
        <f t="shared" si="57"/>
        <v>5.9799999999999169</v>
      </c>
      <c r="B623" s="14">
        <f t="shared" si="61"/>
        <v>-16.78606811410998</v>
      </c>
      <c r="C623" s="15">
        <f t="shared" si="58"/>
        <v>3.2676522183990357</v>
      </c>
      <c r="D623" s="15">
        <f t="shared" si="59"/>
        <v>2.1316282072803006E-14</v>
      </c>
      <c r="E623" s="16">
        <f t="shared" si="62"/>
        <v>3.2676522183990357</v>
      </c>
      <c r="F623" s="17">
        <f t="shared" si="60"/>
        <v>2.1316282072803006E-14</v>
      </c>
    </row>
    <row r="624" spans="1:6">
      <c r="A624" s="13">
        <f t="shared" si="57"/>
        <v>5.9899999999999167</v>
      </c>
      <c r="B624" s="14">
        <f t="shared" si="61"/>
        <v>-16.818744636293971</v>
      </c>
      <c r="C624" s="15">
        <f t="shared" si="58"/>
        <v>3.2676522183990357</v>
      </c>
      <c r="D624" s="15">
        <f t="shared" si="59"/>
        <v>2.1316282072803006E-14</v>
      </c>
      <c r="E624" s="16">
        <f t="shared" si="62"/>
        <v>3.2676522183990357</v>
      </c>
      <c r="F624" s="17">
        <f t="shared" si="60"/>
        <v>2.1316282072803006E-14</v>
      </c>
    </row>
    <row r="625" spans="1:6">
      <c r="A625" s="13">
        <f t="shared" si="57"/>
        <v>5.9999999999999165</v>
      </c>
      <c r="B625" s="14">
        <f t="shared" si="61"/>
        <v>-16.851421158477962</v>
      </c>
      <c r="C625" s="15">
        <f t="shared" si="58"/>
        <v>3.2676522183990357</v>
      </c>
      <c r="D625" s="15">
        <f t="shared" si="59"/>
        <v>2.1316282072803006E-14</v>
      </c>
      <c r="E625" s="16">
        <f t="shared" si="62"/>
        <v>3.2676522183990357</v>
      </c>
      <c r="F625" s="17">
        <f t="shared" si="60"/>
        <v>2.1316282072803006E-14</v>
      </c>
    </row>
    <row r="626" spans="1:6">
      <c r="A626" s="13">
        <f t="shared" si="57"/>
        <v>6.0099999999999163</v>
      </c>
      <c r="B626" s="14">
        <f t="shared" si="61"/>
        <v>-16.884097680661952</v>
      </c>
      <c r="C626" s="15">
        <f t="shared" si="58"/>
        <v>3.2676522183990357</v>
      </c>
      <c r="D626" s="15">
        <f t="shared" si="59"/>
        <v>2.1316282072803006E-14</v>
      </c>
      <c r="E626" s="16">
        <f t="shared" si="62"/>
        <v>3.2676522183990357</v>
      </c>
      <c r="F626" s="17">
        <f t="shared" si="60"/>
        <v>2.1316282072803006E-14</v>
      </c>
    </row>
    <row r="627" spans="1:6">
      <c r="A627" s="13">
        <f t="shared" si="57"/>
        <v>6.0199999999999161</v>
      </c>
      <c r="B627" s="14">
        <f t="shared" si="61"/>
        <v>-16.916774202845943</v>
      </c>
      <c r="C627" s="15">
        <f t="shared" si="58"/>
        <v>3.2676522183990357</v>
      </c>
      <c r="D627" s="15">
        <f t="shared" si="59"/>
        <v>2.1316282072803006E-14</v>
      </c>
      <c r="E627" s="16">
        <f t="shared" si="62"/>
        <v>3.2676522183990357</v>
      </c>
      <c r="F627" s="17">
        <f t="shared" si="60"/>
        <v>2.1316282072803006E-14</v>
      </c>
    </row>
    <row r="628" spans="1:6">
      <c r="A628" s="13">
        <f t="shared" si="57"/>
        <v>6.0299999999999159</v>
      </c>
      <c r="B628" s="14">
        <f t="shared" si="61"/>
        <v>-16.949450725029934</v>
      </c>
      <c r="C628" s="15">
        <f t="shared" si="58"/>
        <v>3.2676522183990357</v>
      </c>
      <c r="D628" s="15">
        <f t="shared" si="59"/>
        <v>2.1316282072803006E-14</v>
      </c>
      <c r="E628" s="16">
        <f t="shared" si="62"/>
        <v>3.2676522183990357</v>
      </c>
      <c r="F628" s="17">
        <f t="shared" si="60"/>
        <v>2.1316282072803006E-14</v>
      </c>
    </row>
    <row r="629" spans="1:6">
      <c r="A629" s="13">
        <f t="shared" si="57"/>
        <v>6.0399999999999157</v>
      </c>
      <c r="B629" s="14">
        <f t="shared" si="61"/>
        <v>-16.982127247213924</v>
      </c>
      <c r="C629" s="15">
        <f t="shared" si="58"/>
        <v>3.2676522183990357</v>
      </c>
      <c r="D629" s="15">
        <f t="shared" si="59"/>
        <v>2.1316282072803006E-14</v>
      </c>
      <c r="E629" s="16">
        <f t="shared" si="62"/>
        <v>3.2676522183990357</v>
      </c>
      <c r="F629" s="17">
        <f t="shared" si="60"/>
        <v>2.1316282072803006E-14</v>
      </c>
    </row>
    <row r="630" spans="1:6">
      <c r="A630" s="13">
        <f t="shared" si="57"/>
        <v>6.0499999999999154</v>
      </c>
      <c r="B630" s="14">
        <f t="shared" si="61"/>
        <v>-17.014803769397915</v>
      </c>
      <c r="C630" s="15">
        <f t="shared" si="58"/>
        <v>3.2676522183990357</v>
      </c>
      <c r="D630" s="15">
        <f t="shared" si="59"/>
        <v>2.1316282072803006E-14</v>
      </c>
      <c r="E630" s="16">
        <f t="shared" si="62"/>
        <v>3.2676522183990357</v>
      </c>
      <c r="F630" s="17">
        <f t="shared" si="60"/>
        <v>2.1316282072803006E-14</v>
      </c>
    </row>
    <row r="631" spans="1:6">
      <c r="A631" s="13">
        <f t="shared" si="57"/>
        <v>6.0599999999999152</v>
      </c>
      <c r="B631" s="14">
        <f t="shared" si="61"/>
        <v>-17.047480291581905</v>
      </c>
      <c r="C631" s="15">
        <f t="shared" si="58"/>
        <v>3.2676522183990357</v>
      </c>
      <c r="D631" s="15">
        <f t="shared" si="59"/>
        <v>2.1316282072803006E-14</v>
      </c>
      <c r="E631" s="16">
        <f t="shared" si="62"/>
        <v>3.2676522183990357</v>
      </c>
      <c r="F631" s="17">
        <f t="shared" si="60"/>
        <v>2.1316282072803006E-14</v>
      </c>
    </row>
    <row r="632" spans="1:6">
      <c r="A632" s="13">
        <f t="shared" si="57"/>
        <v>6.069999999999915</v>
      </c>
      <c r="B632" s="14">
        <f t="shared" si="61"/>
        <v>-17.080156813765896</v>
      </c>
      <c r="C632" s="15">
        <f t="shared" si="58"/>
        <v>3.2676522183990357</v>
      </c>
      <c r="D632" s="15">
        <f t="shared" si="59"/>
        <v>2.1316282072803006E-14</v>
      </c>
      <c r="E632" s="16">
        <f t="shared" si="62"/>
        <v>3.2676522183990357</v>
      </c>
      <c r="F632" s="17">
        <f t="shared" si="60"/>
        <v>2.1316282072803006E-14</v>
      </c>
    </row>
    <row r="633" spans="1:6">
      <c r="A633" s="13">
        <f t="shared" si="57"/>
        <v>6.0799999999999148</v>
      </c>
      <c r="B633" s="14">
        <f t="shared" si="61"/>
        <v>-17.112833335949887</v>
      </c>
      <c r="C633" s="15">
        <f t="shared" si="58"/>
        <v>3.2676522183990357</v>
      </c>
      <c r="D633" s="15">
        <f t="shared" si="59"/>
        <v>2.1316282072803006E-14</v>
      </c>
      <c r="E633" s="16">
        <f t="shared" si="62"/>
        <v>3.2676522183990357</v>
      </c>
      <c r="F633" s="17">
        <f t="shared" si="60"/>
        <v>2.1316282072803006E-14</v>
      </c>
    </row>
    <row r="634" spans="1:6">
      <c r="A634" s="13">
        <f t="shared" si="57"/>
        <v>6.0899999999999146</v>
      </c>
      <c r="B634" s="14">
        <f t="shared" si="61"/>
        <v>-17.145509858133877</v>
      </c>
      <c r="C634" s="15">
        <f t="shared" si="58"/>
        <v>3.2676522183990357</v>
      </c>
      <c r="D634" s="15">
        <f t="shared" si="59"/>
        <v>2.1316282072803006E-14</v>
      </c>
      <c r="E634" s="16">
        <f t="shared" si="62"/>
        <v>3.2676522183990357</v>
      </c>
      <c r="F634" s="17">
        <f t="shared" si="60"/>
        <v>2.1316282072803006E-14</v>
      </c>
    </row>
    <row r="635" spans="1:6">
      <c r="A635" s="13">
        <f t="shared" si="57"/>
        <v>6.0999999999999144</v>
      </c>
      <c r="B635" s="14">
        <f t="shared" si="61"/>
        <v>-17.178186380317868</v>
      </c>
      <c r="C635" s="15">
        <f t="shared" si="58"/>
        <v>3.2676522183990357</v>
      </c>
      <c r="D635" s="15">
        <f t="shared" si="59"/>
        <v>2.1316282072803006E-14</v>
      </c>
      <c r="E635" s="16">
        <f t="shared" si="62"/>
        <v>3.2676522183990357</v>
      </c>
      <c r="F635" s="17">
        <f t="shared" si="60"/>
        <v>2.1316282072803006E-14</v>
      </c>
    </row>
    <row r="636" spans="1:6">
      <c r="A636" s="13">
        <f t="shared" si="57"/>
        <v>6.1099999999999142</v>
      </c>
      <c r="B636" s="14">
        <f t="shared" si="61"/>
        <v>-17.210862902501859</v>
      </c>
      <c r="C636" s="15">
        <f t="shared" si="58"/>
        <v>3.2676522183990357</v>
      </c>
      <c r="D636" s="15">
        <f t="shared" si="59"/>
        <v>2.1316282072803006E-14</v>
      </c>
      <c r="E636" s="16">
        <f t="shared" si="62"/>
        <v>3.2676522183990357</v>
      </c>
      <c r="F636" s="17">
        <f t="shared" si="60"/>
        <v>2.1316282072803006E-14</v>
      </c>
    </row>
    <row r="637" spans="1:6">
      <c r="A637" s="13">
        <f t="shared" si="57"/>
        <v>6.119999999999914</v>
      </c>
      <c r="B637" s="14">
        <f t="shared" si="61"/>
        <v>-17.243539424685849</v>
      </c>
      <c r="C637" s="15">
        <f t="shared" si="58"/>
        <v>3.2676522183990357</v>
      </c>
      <c r="D637" s="15">
        <f t="shared" si="59"/>
        <v>2.1316282072803006E-14</v>
      </c>
      <c r="E637" s="16">
        <f t="shared" si="62"/>
        <v>3.2676522183990357</v>
      </c>
      <c r="F637" s="17">
        <f t="shared" si="60"/>
        <v>2.1316282072803006E-14</v>
      </c>
    </row>
    <row r="638" spans="1:6">
      <c r="A638" s="13">
        <f t="shared" si="57"/>
        <v>6.1299999999999137</v>
      </c>
      <c r="B638" s="14">
        <f t="shared" si="61"/>
        <v>-17.27621594686984</v>
      </c>
      <c r="C638" s="15">
        <f t="shared" si="58"/>
        <v>3.2676522183990357</v>
      </c>
      <c r="D638" s="15">
        <f t="shared" si="59"/>
        <v>2.1316282072803006E-14</v>
      </c>
      <c r="E638" s="16">
        <f t="shared" si="62"/>
        <v>3.2676522183990357</v>
      </c>
      <c r="F638" s="17">
        <f t="shared" si="60"/>
        <v>2.1316282072803006E-14</v>
      </c>
    </row>
    <row r="639" spans="1:6">
      <c r="A639" s="13">
        <f t="shared" si="57"/>
        <v>6.1399999999999135</v>
      </c>
      <c r="B639" s="14">
        <f t="shared" si="61"/>
        <v>-17.308892469053831</v>
      </c>
      <c r="C639" s="15">
        <f t="shared" si="58"/>
        <v>3.2676522183990357</v>
      </c>
      <c r="D639" s="15">
        <f t="shared" si="59"/>
        <v>2.1316282072803006E-14</v>
      </c>
      <c r="E639" s="16">
        <f t="shared" si="62"/>
        <v>3.2676522183990357</v>
      </c>
      <c r="F639" s="17">
        <f t="shared" si="60"/>
        <v>2.1316282072803006E-14</v>
      </c>
    </row>
    <row r="640" spans="1:6">
      <c r="A640" s="13">
        <f t="shared" si="57"/>
        <v>6.1499999999999133</v>
      </c>
      <c r="B640" s="14">
        <f t="shared" si="61"/>
        <v>-17.341568991237821</v>
      </c>
      <c r="C640" s="15">
        <f t="shared" si="58"/>
        <v>3.2676522183990357</v>
      </c>
      <c r="D640" s="15">
        <f t="shared" si="59"/>
        <v>2.1316282072803006E-14</v>
      </c>
      <c r="E640" s="16">
        <f t="shared" si="62"/>
        <v>3.2676522183990357</v>
      </c>
      <c r="F640" s="17">
        <f t="shared" si="60"/>
        <v>2.1316282072803006E-14</v>
      </c>
    </row>
    <row r="641" spans="1:6">
      <c r="A641" s="13">
        <f t="shared" si="57"/>
        <v>6.1599999999999131</v>
      </c>
      <c r="B641" s="14">
        <f t="shared" si="61"/>
        <v>-17.374245513421812</v>
      </c>
      <c r="C641" s="15">
        <f t="shared" si="58"/>
        <v>3.2676522183990357</v>
      </c>
      <c r="D641" s="15">
        <f t="shared" si="59"/>
        <v>2.1316282072803006E-14</v>
      </c>
      <c r="E641" s="16">
        <f t="shared" si="62"/>
        <v>3.2676522183990357</v>
      </c>
      <c r="F641" s="17">
        <f t="shared" si="60"/>
        <v>2.1316282072803006E-14</v>
      </c>
    </row>
    <row r="642" spans="1:6">
      <c r="A642" s="13">
        <f t="shared" si="57"/>
        <v>6.1699999999999129</v>
      </c>
      <c r="B642" s="14">
        <f t="shared" si="61"/>
        <v>-17.406922035605803</v>
      </c>
      <c r="C642" s="15">
        <f t="shared" si="58"/>
        <v>3.2676522183990357</v>
      </c>
      <c r="D642" s="15">
        <f t="shared" si="59"/>
        <v>2.1316282072803006E-14</v>
      </c>
      <c r="E642" s="16">
        <f t="shared" si="62"/>
        <v>3.2676522183990357</v>
      </c>
      <c r="F642" s="17">
        <f t="shared" si="60"/>
        <v>2.1316282072803006E-14</v>
      </c>
    </row>
    <row r="643" spans="1:6">
      <c r="A643" s="13">
        <f t="shared" si="57"/>
        <v>6.1799999999999127</v>
      </c>
      <c r="B643" s="14">
        <f t="shared" si="61"/>
        <v>-17.439598557789793</v>
      </c>
      <c r="C643" s="15">
        <f t="shared" si="58"/>
        <v>3.2676522183990357</v>
      </c>
      <c r="D643" s="15">
        <f t="shared" si="59"/>
        <v>2.1316282072803006E-14</v>
      </c>
      <c r="E643" s="16">
        <f t="shared" si="62"/>
        <v>3.2676522183990357</v>
      </c>
      <c r="F643" s="17">
        <f t="shared" si="60"/>
        <v>2.1316282072803006E-14</v>
      </c>
    </row>
    <row r="644" spans="1:6">
      <c r="A644" s="13">
        <f t="shared" si="57"/>
        <v>6.1899999999999125</v>
      </c>
      <c r="B644" s="14">
        <f t="shared" si="61"/>
        <v>-17.472275079973784</v>
      </c>
      <c r="C644" s="15">
        <f t="shared" si="58"/>
        <v>3.2676522183990357</v>
      </c>
      <c r="D644" s="15">
        <f t="shared" si="59"/>
        <v>2.1316282072803006E-14</v>
      </c>
      <c r="E644" s="16">
        <f t="shared" si="62"/>
        <v>3.2676522183990357</v>
      </c>
      <c r="F644" s="17">
        <f t="shared" si="60"/>
        <v>2.1316282072803006E-14</v>
      </c>
    </row>
    <row r="645" spans="1:6">
      <c r="A645" s="13">
        <f t="shared" si="57"/>
        <v>6.1999999999999122</v>
      </c>
      <c r="B645" s="14">
        <f t="shared" si="61"/>
        <v>-17.504951602157774</v>
      </c>
      <c r="C645" s="15">
        <f t="shared" si="58"/>
        <v>3.2676522183990357</v>
      </c>
      <c r="D645" s="15">
        <f t="shared" si="59"/>
        <v>2.1316282072803006E-14</v>
      </c>
      <c r="E645" s="16">
        <f t="shared" si="62"/>
        <v>3.2676522183990357</v>
      </c>
      <c r="F645" s="17">
        <f t="shared" si="60"/>
        <v>2.1316282072803006E-14</v>
      </c>
    </row>
    <row r="646" spans="1:6">
      <c r="A646" s="13">
        <f t="shared" si="57"/>
        <v>6.209999999999912</v>
      </c>
      <c r="B646" s="14">
        <f t="shared" si="61"/>
        <v>-17.537628124341765</v>
      </c>
      <c r="C646" s="15">
        <f t="shared" si="58"/>
        <v>3.2676522183990357</v>
      </c>
      <c r="D646" s="15">
        <f t="shared" si="59"/>
        <v>2.1316282072803006E-14</v>
      </c>
      <c r="E646" s="16">
        <f t="shared" si="62"/>
        <v>3.2676522183990357</v>
      </c>
      <c r="F646" s="17">
        <f t="shared" si="60"/>
        <v>2.1316282072803006E-14</v>
      </c>
    </row>
    <row r="647" spans="1:6">
      <c r="A647" s="13">
        <f t="shared" si="57"/>
        <v>6.2199999999999118</v>
      </c>
      <c r="B647" s="14">
        <f t="shared" si="61"/>
        <v>-17.570304646525756</v>
      </c>
      <c r="C647" s="15">
        <f t="shared" si="58"/>
        <v>3.2676522183990357</v>
      </c>
      <c r="D647" s="15">
        <f t="shared" si="59"/>
        <v>2.1316282072803006E-14</v>
      </c>
      <c r="E647" s="16">
        <f t="shared" si="62"/>
        <v>3.2676522183990357</v>
      </c>
      <c r="F647" s="17">
        <f t="shared" si="60"/>
        <v>2.1316282072803006E-14</v>
      </c>
    </row>
    <row r="648" spans="1:6">
      <c r="A648" s="13">
        <f t="shared" si="57"/>
        <v>6.2299999999999116</v>
      </c>
      <c r="B648" s="14">
        <f t="shared" si="61"/>
        <v>-17.602981168709746</v>
      </c>
      <c r="C648" s="15">
        <f t="shared" si="58"/>
        <v>3.2676522183990357</v>
      </c>
      <c r="D648" s="15">
        <f t="shared" si="59"/>
        <v>2.1316282072803006E-14</v>
      </c>
      <c r="E648" s="16">
        <f t="shared" si="62"/>
        <v>3.2676522183990357</v>
      </c>
      <c r="F648" s="17">
        <f t="shared" si="60"/>
        <v>2.1316282072803006E-14</v>
      </c>
    </row>
    <row r="649" spans="1:6">
      <c r="A649" s="13">
        <f t="shared" si="57"/>
        <v>6.2399999999999114</v>
      </c>
      <c r="B649" s="14">
        <f t="shared" si="61"/>
        <v>-17.635657690893737</v>
      </c>
      <c r="C649" s="15">
        <f t="shared" si="58"/>
        <v>3.2676522183990357</v>
      </c>
      <c r="D649" s="15">
        <f t="shared" si="59"/>
        <v>2.1316282072803006E-14</v>
      </c>
      <c r="E649" s="16">
        <f t="shared" si="62"/>
        <v>3.2676522183990357</v>
      </c>
      <c r="F649" s="17">
        <f t="shared" si="60"/>
        <v>2.1316282072803006E-14</v>
      </c>
    </row>
    <row r="650" spans="1:6">
      <c r="A650" s="13">
        <f t="shared" si="57"/>
        <v>6.2499999999999112</v>
      </c>
      <c r="B650" s="14">
        <f t="shared" si="61"/>
        <v>-17.668334213077728</v>
      </c>
      <c r="C650" s="15">
        <f t="shared" si="58"/>
        <v>3.2676522183990357</v>
      </c>
      <c r="D650" s="15">
        <f t="shared" si="59"/>
        <v>2.1316282072803006E-14</v>
      </c>
      <c r="E650" s="16">
        <f t="shared" si="62"/>
        <v>3.2676522183990357</v>
      </c>
      <c r="F650" s="17">
        <f t="shared" si="60"/>
        <v>2.1316282072803006E-14</v>
      </c>
    </row>
    <row r="651" spans="1:6">
      <c r="A651" s="13">
        <f t="shared" si="57"/>
        <v>6.259999999999911</v>
      </c>
      <c r="B651" s="14">
        <f t="shared" si="61"/>
        <v>-17.701010735261718</v>
      </c>
      <c r="C651" s="15">
        <f t="shared" si="58"/>
        <v>3.2676522183990357</v>
      </c>
      <c r="D651" s="15">
        <f t="shared" si="59"/>
        <v>2.1316282072803006E-14</v>
      </c>
      <c r="E651" s="16">
        <f t="shared" si="62"/>
        <v>3.2676522183990357</v>
      </c>
      <c r="F651" s="17">
        <f t="shared" si="60"/>
        <v>2.1316282072803006E-14</v>
      </c>
    </row>
    <row r="652" spans="1:6">
      <c r="A652" s="13">
        <f t="shared" si="57"/>
        <v>6.2699999999999108</v>
      </c>
      <c r="B652" s="14">
        <f t="shared" si="61"/>
        <v>-17.733687257445709</v>
      </c>
      <c r="C652" s="15">
        <f t="shared" si="58"/>
        <v>3.2676522183990357</v>
      </c>
      <c r="D652" s="15">
        <f t="shared" si="59"/>
        <v>2.1316282072803006E-14</v>
      </c>
      <c r="E652" s="16">
        <f t="shared" si="62"/>
        <v>3.2676522183990357</v>
      </c>
      <c r="F652" s="17">
        <f t="shared" si="60"/>
        <v>2.1316282072803006E-14</v>
      </c>
    </row>
    <row r="653" spans="1:6">
      <c r="A653" s="13">
        <f t="shared" si="57"/>
        <v>6.2799999999999105</v>
      </c>
      <c r="B653" s="14">
        <f t="shared" si="61"/>
        <v>-17.7663637796297</v>
      </c>
      <c r="C653" s="15">
        <f t="shared" si="58"/>
        <v>3.2676522183990357</v>
      </c>
      <c r="D653" s="15">
        <f t="shared" si="59"/>
        <v>2.1316282072803006E-14</v>
      </c>
      <c r="E653" s="16">
        <f t="shared" si="62"/>
        <v>3.2676522183990357</v>
      </c>
      <c r="F653" s="17">
        <f t="shared" si="60"/>
        <v>2.1316282072803006E-14</v>
      </c>
    </row>
    <row r="654" spans="1:6">
      <c r="A654" s="13">
        <f t="shared" si="57"/>
        <v>6.2899999999999103</v>
      </c>
      <c r="B654" s="14">
        <f t="shared" si="61"/>
        <v>-17.79904030181369</v>
      </c>
      <c r="C654" s="15">
        <f t="shared" si="58"/>
        <v>3.2676522183990357</v>
      </c>
      <c r="D654" s="15">
        <f t="shared" si="59"/>
        <v>2.1316282072803006E-14</v>
      </c>
      <c r="E654" s="16">
        <f t="shared" si="62"/>
        <v>3.2676522183990357</v>
      </c>
      <c r="F654" s="17">
        <f t="shared" si="60"/>
        <v>2.1316282072803006E-14</v>
      </c>
    </row>
    <row r="655" spans="1:6">
      <c r="A655" s="13">
        <f t="shared" si="57"/>
        <v>6.2999999999999101</v>
      </c>
      <c r="B655" s="14">
        <f t="shared" si="61"/>
        <v>-17.831716823997681</v>
      </c>
      <c r="C655" s="15">
        <f t="shared" si="58"/>
        <v>3.2676522183990357</v>
      </c>
      <c r="D655" s="15">
        <f t="shared" si="59"/>
        <v>2.1316282072803006E-14</v>
      </c>
      <c r="E655" s="16">
        <f t="shared" si="62"/>
        <v>3.2676522183990357</v>
      </c>
      <c r="F655" s="17">
        <f t="shared" si="60"/>
        <v>2.1316282072803006E-14</v>
      </c>
    </row>
    <row r="656" spans="1:6">
      <c r="A656" s="13">
        <f t="shared" si="57"/>
        <v>6.3099999999999099</v>
      </c>
      <c r="B656" s="14">
        <f t="shared" si="61"/>
        <v>-17.864393346181672</v>
      </c>
      <c r="C656" s="15">
        <f t="shared" si="58"/>
        <v>3.2676522183990357</v>
      </c>
      <c r="D656" s="15">
        <f t="shared" si="59"/>
        <v>2.1316282072803006E-14</v>
      </c>
      <c r="E656" s="16">
        <f t="shared" si="62"/>
        <v>3.2676522183990357</v>
      </c>
      <c r="F656" s="17">
        <f t="shared" si="60"/>
        <v>2.1316282072803006E-14</v>
      </c>
    </row>
    <row r="657" spans="1:6">
      <c r="A657" s="13">
        <f t="shared" si="57"/>
        <v>6.3199999999999097</v>
      </c>
      <c r="B657" s="14">
        <f t="shared" si="61"/>
        <v>-17.897069868365662</v>
      </c>
      <c r="C657" s="15">
        <f t="shared" si="58"/>
        <v>3.2676522183990357</v>
      </c>
      <c r="D657" s="15">
        <f t="shared" si="59"/>
        <v>2.1316282072803006E-14</v>
      </c>
      <c r="E657" s="16">
        <f t="shared" si="62"/>
        <v>3.2676522183990357</v>
      </c>
      <c r="F657" s="17">
        <f t="shared" si="60"/>
        <v>2.1316282072803006E-14</v>
      </c>
    </row>
    <row r="658" spans="1:6">
      <c r="A658" s="13">
        <f t="shared" si="57"/>
        <v>6.3299999999999095</v>
      </c>
      <c r="B658" s="14">
        <f t="shared" si="61"/>
        <v>-17.929746390549653</v>
      </c>
      <c r="C658" s="15">
        <f t="shared" si="58"/>
        <v>3.2676522183990357</v>
      </c>
      <c r="D658" s="15">
        <f t="shared" si="59"/>
        <v>2.1316282072803006E-14</v>
      </c>
      <c r="E658" s="16">
        <f t="shared" si="62"/>
        <v>3.2676522183990357</v>
      </c>
      <c r="F658" s="17">
        <f t="shared" si="60"/>
        <v>2.1316282072803006E-14</v>
      </c>
    </row>
    <row r="659" spans="1:6">
      <c r="A659" s="13">
        <f t="shared" si="57"/>
        <v>6.3399999999999093</v>
      </c>
      <c r="B659" s="14">
        <f t="shared" si="61"/>
        <v>-17.962422912733643</v>
      </c>
      <c r="C659" s="15">
        <f t="shared" si="58"/>
        <v>3.2676522183990357</v>
      </c>
      <c r="D659" s="15">
        <f t="shared" si="59"/>
        <v>2.1316282072803006E-14</v>
      </c>
      <c r="E659" s="16">
        <f t="shared" si="62"/>
        <v>3.2676522183990357</v>
      </c>
      <c r="F659" s="17">
        <f t="shared" si="60"/>
        <v>2.1316282072803006E-14</v>
      </c>
    </row>
    <row r="660" spans="1:6">
      <c r="A660" s="13">
        <f t="shared" si="57"/>
        <v>6.3499999999999091</v>
      </c>
      <c r="B660" s="14">
        <f t="shared" si="61"/>
        <v>-17.995099434917634</v>
      </c>
      <c r="C660" s="15">
        <f t="shared" si="58"/>
        <v>3.2676522183990357</v>
      </c>
      <c r="D660" s="15">
        <f t="shared" si="59"/>
        <v>2.1316282072803006E-14</v>
      </c>
      <c r="E660" s="16">
        <f t="shared" si="62"/>
        <v>3.2676522183990357</v>
      </c>
      <c r="F660" s="17">
        <f t="shared" si="60"/>
        <v>2.1316282072803006E-14</v>
      </c>
    </row>
    <row r="661" spans="1:6">
      <c r="A661" s="13">
        <f t="shared" si="57"/>
        <v>6.3599999999999088</v>
      </c>
      <c r="B661" s="14">
        <f t="shared" si="61"/>
        <v>-18.027775957101625</v>
      </c>
      <c r="C661" s="15">
        <f t="shared" si="58"/>
        <v>3.2676522183990357</v>
      </c>
      <c r="D661" s="15">
        <f t="shared" si="59"/>
        <v>2.1316282072803006E-14</v>
      </c>
      <c r="E661" s="16">
        <f t="shared" si="62"/>
        <v>3.2676522183990357</v>
      </c>
      <c r="F661" s="17">
        <f t="shared" si="60"/>
        <v>2.1316282072803006E-14</v>
      </c>
    </row>
    <row r="662" spans="1:6">
      <c r="A662" s="13">
        <f t="shared" si="57"/>
        <v>6.3699999999999086</v>
      </c>
      <c r="B662" s="14">
        <f t="shared" si="61"/>
        <v>-18.060452479285615</v>
      </c>
      <c r="C662" s="15">
        <f t="shared" si="58"/>
        <v>3.2676522183990357</v>
      </c>
      <c r="D662" s="15">
        <f t="shared" si="59"/>
        <v>2.1316282072803006E-14</v>
      </c>
      <c r="E662" s="16">
        <f t="shared" si="62"/>
        <v>3.2676522183990357</v>
      </c>
      <c r="F662" s="17">
        <f t="shared" si="60"/>
        <v>2.1316282072803006E-14</v>
      </c>
    </row>
    <row r="663" spans="1:6">
      <c r="A663" s="13">
        <f t="shared" si="57"/>
        <v>6.3799999999999084</v>
      </c>
      <c r="B663" s="14">
        <f t="shared" si="61"/>
        <v>-18.093129001469606</v>
      </c>
      <c r="C663" s="15">
        <f t="shared" si="58"/>
        <v>3.2676522183990357</v>
      </c>
      <c r="D663" s="15">
        <f t="shared" si="59"/>
        <v>2.1316282072803006E-14</v>
      </c>
      <c r="E663" s="16">
        <f t="shared" si="62"/>
        <v>3.2676522183990357</v>
      </c>
      <c r="F663" s="17">
        <f t="shared" si="60"/>
        <v>2.1316282072803006E-14</v>
      </c>
    </row>
    <row r="664" spans="1:6">
      <c r="A664" s="13">
        <f t="shared" si="57"/>
        <v>6.3899999999999082</v>
      </c>
      <c r="B664" s="14">
        <f t="shared" si="61"/>
        <v>-18.125805523653597</v>
      </c>
      <c r="C664" s="15">
        <f t="shared" si="58"/>
        <v>3.2676522183990357</v>
      </c>
      <c r="D664" s="15">
        <f t="shared" si="59"/>
        <v>2.1316282072803006E-14</v>
      </c>
      <c r="E664" s="16">
        <f t="shared" si="62"/>
        <v>3.2676522183990357</v>
      </c>
      <c r="F664" s="17">
        <f t="shared" si="60"/>
        <v>2.1316282072803006E-14</v>
      </c>
    </row>
    <row r="665" spans="1:6">
      <c r="A665" s="13">
        <f t="shared" ref="A665:A728" si="63">A664+$C$19</f>
        <v>6.399999999999908</v>
      </c>
      <c r="B665" s="14">
        <f t="shared" si="61"/>
        <v>-18.158482045837587</v>
      </c>
      <c r="C665" s="15">
        <f t="shared" ref="C665:C728" si="64">E665+F665*$C$19</f>
        <v>3.2676522183990357</v>
      </c>
      <c r="D665" s="15">
        <f t="shared" ref="D665:D728" si="65">$C$13-$C$21*(C665^2)</f>
        <v>2.1316282072803006E-14</v>
      </c>
      <c r="E665" s="16">
        <f t="shared" si="62"/>
        <v>3.2676522183990357</v>
      </c>
      <c r="F665" s="17">
        <f t="shared" si="60"/>
        <v>2.1316282072803006E-14</v>
      </c>
    </row>
    <row r="666" spans="1:6">
      <c r="A666" s="13">
        <f t="shared" si="63"/>
        <v>6.4099999999999078</v>
      </c>
      <c r="B666" s="14">
        <f t="shared" si="61"/>
        <v>-18.191158568021578</v>
      </c>
      <c r="C666" s="15">
        <f t="shared" si="64"/>
        <v>3.2676522183990357</v>
      </c>
      <c r="D666" s="15">
        <f t="shared" si="65"/>
        <v>2.1316282072803006E-14</v>
      </c>
      <c r="E666" s="16">
        <f t="shared" si="62"/>
        <v>3.2676522183990357</v>
      </c>
      <c r="F666" s="17">
        <f t="shared" ref="F666:F729" si="66">$C$13-$C$21*(E666^2)</f>
        <v>2.1316282072803006E-14</v>
      </c>
    </row>
    <row r="667" spans="1:6">
      <c r="A667" s="13">
        <f t="shared" si="63"/>
        <v>6.4199999999999076</v>
      </c>
      <c r="B667" s="14">
        <f t="shared" ref="B667:B730" si="67">B666-E666*$C$19-0.5*F666*($C$19^2)</f>
        <v>-18.223835090205569</v>
      </c>
      <c r="C667" s="15">
        <f t="shared" si="64"/>
        <v>3.2676522183990357</v>
      </c>
      <c r="D667" s="15">
        <f t="shared" si="65"/>
        <v>2.1316282072803006E-14</v>
      </c>
      <c r="E667" s="16">
        <f t="shared" ref="E667:E730" si="68">E666+0.5*(F666+D666)*$C$19</f>
        <v>3.2676522183990357</v>
      </c>
      <c r="F667" s="17">
        <f t="shared" si="66"/>
        <v>2.1316282072803006E-14</v>
      </c>
    </row>
    <row r="668" spans="1:6">
      <c r="A668" s="13">
        <f t="shared" si="63"/>
        <v>6.4299999999999073</v>
      </c>
      <c r="B668" s="14">
        <f t="shared" si="67"/>
        <v>-18.256511612389559</v>
      </c>
      <c r="C668" s="15">
        <f t="shared" si="64"/>
        <v>3.2676522183990357</v>
      </c>
      <c r="D668" s="15">
        <f t="shared" si="65"/>
        <v>2.1316282072803006E-14</v>
      </c>
      <c r="E668" s="16">
        <f t="shared" si="68"/>
        <v>3.2676522183990357</v>
      </c>
      <c r="F668" s="17">
        <f t="shared" si="66"/>
        <v>2.1316282072803006E-14</v>
      </c>
    </row>
    <row r="669" spans="1:6">
      <c r="A669" s="13">
        <f t="shared" si="63"/>
        <v>6.4399999999999071</v>
      </c>
      <c r="B669" s="14">
        <f t="shared" si="67"/>
        <v>-18.28918813457355</v>
      </c>
      <c r="C669" s="15">
        <f t="shared" si="64"/>
        <v>3.2676522183990357</v>
      </c>
      <c r="D669" s="15">
        <f t="shared" si="65"/>
        <v>2.1316282072803006E-14</v>
      </c>
      <c r="E669" s="16">
        <f t="shared" si="68"/>
        <v>3.2676522183990357</v>
      </c>
      <c r="F669" s="17">
        <f t="shared" si="66"/>
        <v>2.1316282072803006E-14</v>
      </c>
    </row>
    <row r="670" spans="1:6">
      <c r="A670" s="13">
        <f t="shared" si="63"/>
        <v>6.4499999999999069</v>
      </c>
      <c r="B670" s="14">
        <f t="shared" si="67"/>
        <v>-18.321864656757541</v>
      </c>
      <c r="C670" s="15">
        <f t="shared" si="64"/>
        <v>3.2676522183990357</v>
      </c>
      <c r="D670" s="15">
        <f t="shared" si="65"/>
        <v>2.1316282072803006E-14</v>
      </c>
      <c r="E670" s="16">
        <f t="shared" si="68"/>
        <v>3.2676522183990357</v>
      </c>
      <c r="F670" s="17">
        <f t="shared" si="66"/>
        <v>2.1316282072803006E-14</v>
      </c>
    </row>
    <row r="671" spans="1:6">
      <c r="A671" s="13">
        <f t="shared" si="63"/>
        <v>6.4599999999999067</v>
      </c>
      <c r="B671" s="14">
        <f t="shared" si="67"/>
        <v>-18.354541178941531</v>
      </c>
      <c r="C671" s="15">
        <f t="shared" si="64"/>
        <v>3.2676522183990357</v>
      </c>
      <c r="D671" s="15">
        <f t="shared" si="65"/>
        <v>2.1316282072803006E-14</v>
      </c>
      <c r="E671" s="16">
        <f t="shared" si="68"/>
        <v>3.2676522183990357</v>
      </c>
      <c r="F671" s="17">
        <f t="shared" si="66"/>
        <v>2.1316282072803006E-14</v>
      </c>
    </row>
    <row r="672" spans="1:6">
      <c r="A672" s="13">
        <f t="shared" si="63"/>
        <v>6.4699999999999065</v>
      </c>
      <c r="B672" s="14">
        <f t="shared" si="67"/>
        <v>-18.387217701125522</v>
      </c>
      <c r="C672" s="15">
        <f t="shared" si="64"/>
        <v>3.2676522183990357</v>
      </c>
      <c r="D672" s="15">
        <f t="shared" si="65"/>
        <v>2.1316282072803006E-14</v>
      </c>
      <c r="E672" s="16">
        <f t="shared" si="68"/>
        <v>3.2676522183990357</v>
      </c>
      <c r="F672" s="17">
        <f t="shared" si="66"/>
        <v>2.1316282072803006E-14</v>
      </c>
    </row>
    <row r="673" spans="1:6">
      <c r="A673" s="13">
        <f t="shared" si="63"/>
        <v>6.4799999999999063</v>
      </c>
      <c r="B673" s="14">
        <f t="shared" si="67"/>
        <v>-18.419894223309512</v>
      </c>
      <c r="C673" s="15">
        <f t="shared" si="64"/>
        <v>3.2676522183990357</v>
      </c>
      <c r="D673" s="15">
        <f t="shared" si="65"/>
        <v>2.1316282072803006E-14</v>
      </c>
      <c r="E673" s="16">
        <f t="shared" si="68"/>
        <v>3.2676522183990357</v>
      </c>
      <c r="F673" s="17">
        <f t="shared" si="66"/>
        <v>2.1316282072803006E-14</v>
      </c>
    </row>
    <row r="674" spans="1:6">
      <c r="A674" s="13">
        <f t="shared" si="63"/>
        <v>6.4899999999999061</v>
      </c>
      <c r="B674" s="14">
        <f t="shared" si="67"/>
        <v>-18.452570745493503</v>
      </c>
      <c r="C674" s="15">
        <f t="shared" si="64"/>
        <v>3.2676522183990357</v>
      </c>
      <c r="D674" s="15">
        <f t="shared" si="65"/>
        <v>2.1316282072803006E-14</v>
      </c>
      <c r="E674" s="16">
        <f t="shared" si="68"/>
        <v>3.2676522183990357</v>
      </c>
      <c r="F674" s="17">
        <f t="shared" si="66"/>
        <v>2.1316282072803006E-14</v>
      </c>
    </row>
    <row r="675" spans="1:6">
      <c r="A675" s="13">
        <f t="shared" si="63"/>
        <v>6.4999999999999059</v>
      </c>
      <c r="B675" s="14">
        <f t="shared" si="67"/>
        <v>-18.485247267677494</v>
      </c>
      <c r="C675" s="15">
        <f t="shared" si="64"/>
        <v>3.2676522183990357</v>
      </c>
      <c r="D675" s="15">
        <f t="shared" si="65"/>
        <v>2.1316282072803006E-14</v>
      </c>
      <c r="E675" s="16">
        <f t="shared" si="68"/>
        <v>3.2676522183990357</v>
      </c>
      <c r="F675" s="17">
        <f t="shared" si="66"/>
        <v>2.1316282072803006E-14</v>
      </c>
    </row>
    <row r="676" spans="1:6">
      <c r="A676" s="13">
        <f t="shared" si="63"/>
        <v>6.5099999999999056</v>
      </c>
      <c r="B676" s="14">
        <f t="shared" si="67"/>
        <v>-18.517923789861484</v>
      </c>
      <c r="C676" s="15">
        <f t="shared" si="64"/>
        <v>3.2676522183990357</v>
      </c>
      <c r="D676" s="15">
        <f t="shared" si="65"/>
        <v>2.1316282072803006E-14</v>
      </c>
      <c r="E676" s="16">
        <f t="shared" si="68"/>
        <v>3.2676522183990357</v>
      </c>
      <c r="F676" s="17">
        <f t="shared" si="66"/>
        <v>2.1316282072803006E-14</v>
      </c>
    </row>
    <row r="677" spans="1:6">
      <c r="A677" s="13">
        <f t="shared" si="63"/>
        <v>6.5199999999999054</v>
      </c>
      <c r="B677" s="14">
        <f t="shared" si="67"/>
        <v>-18.550600312045475</v>
      </c>
      <c r="C677" s="15">
        <f t="shared" si="64"/>
        <v>3.2676522183990357</v>
      </c>
      <c r="D677" s="15">
        <f t="shared" si="65"/>
        <v>2.1316282072803006E-14</v>
      </c>
      <c r="E677" s="16">
        <f t="shared" si="68"/>
        <v>3.2676522183990357</v>
      </c>
      <c r="F677" s="17">
        <f t="shared" si="66"/>
        <v>2.1316282072803006E-14</v>
      </c>
    </row>
    <row r="678" spans="1:6">
      <c r="A678" s="13">
        <f t="shared" si="63"/>
        <v>6.5299999999999052</v>
      </c>
      <c r="B678" s="14">
        <f t="shared" si="67"/>
        <v>-18.583276834229466</v>
      </c>
      <c r="C678" s="15">
        <f t="shared" si="64"/>
        <v>3.2676522183990357</v>
      </c>
      <c r="D678" s="15">
        <f t="shared" si="65"/>
        <v>2.1316282072803006E-14</v>
      </c>
      <c r="E678" s="16">
        <f t="shared" si="68"/>
        <v>3.2676522183990357</v>
      </c>
      <c r="F678" s="17">
        <f t="shared" si="66"/>
        <v>2.1316282072803006E-14</v>
      </c>
    </row>
    <row r="679" spans="1:6">
      <c r="A679" s="13">
        <f t="shared" si="63"/>
        <v>6.539999999999905</v>
      </c>
      <c r="B679" s="14">
        <f t="shared" si="67"/>
        <v>-18.615953356413456</v>
      </c>
      <c r="C679" s="15">
        <f t="shared" si="64"/>
        <v>3.2676522183990357</v>
      </c>
      <c r="D679" s="15">
        <f t="shared" si="65"/>
        <v>2.1316282072803006E-14</v>
      </c>
      <c r="E679" s="16">
        <f t="shared" si="68"/>
        <v>3.2676522183990357</v>
      </c>
      <c r="F679" s="17">
        <f t="shared" si="66"/>
        <v>2.1316282072803006E-14</v>
      </c>
    </row>
    <row r="680" spans="1:6">
      <c r="A680" s="13">
        <f t="shared" si="63"/>
        <v>6.5499999999999048</v>
      </c>
      <c r="B680" s="14">
        <f t="shared" si="67"/>
        <v>-18.648629878597447</v>
      </c>
      <c r="C680" s="15">
        <f t="shared" si="64"/>
        <v>3.2676522183990357</v>
      </c>
      <c r="D680" s="15">
        <f t="shared" si="65"/>
        <v>2.1316282072803006E-14</v>
      </c>
      <c r="E680" s="16">
        <f t="shared" si="68"/>
        <v>3.2676522183990357</v>
      </c>
      <c r="F680" s="17">
        <f t="shared" si="66"/>
        <v>2.1316282072803006E-14</v>
      </c>
    </row>
    <row r="681" spans="1:6">
      <c r="A681" s="13">
        <f t="shared" si="63"/>
        <v>6.5599999999999046</v>
      </c>
      <c r="B681" s="14">
        <f t="shared" si="67"/>
        <v>-18.681306400781438</v>
      </c>
      <c r="C681" s="15">
        <f t="shared" si="64"/>
        <v>3.2676522183990357</v>
      </c>
      <c r="D681" s="15">
        <f t="shared" si="65"/>
        <v>2.1316282072803006E-14</v>
      </c>
      <c r="E681" s="16">
        <f t="shared" si="68"/>
        <v>3.2676522183990357</v>
      </c>
      <c r="F681" s="17">
        <f t="shared" si="66"/>
        <v>2.1316282072803006E-14</v>
      </c>
    </row>
    <row r="682" spans="1:6">
      <c r="A682" s="13">
        <f t="shared" si="63"/>
        <v>6.5699999999999044</v>
      </c>
      <c r="B682" s="14">
        <f t="shared" si="67"/>
        <v>-18.713982922965428</v>
      </c>
      <c r="C682" s="15">
        <f t="shared" si="64"/>
        <v>3.2676522183990357</v>
      </c>
      <c r="D682" s="15">
        <f t="shared" si="65"/>
        <v>2.1316282072803006E-14</v>
      </c>
      <c r="E682" s="16">
        <f t="shared" si="68"/>
        <v>3.2676522183990357</v>
      </c>
      <c r="F682" s="17">
        <f t="shared" si="66"/>
        <v>2.1316282072803006E-14</v>
      </c>
    </row>
    <row r="683" spans="1:6">
      <c r="A683" s="13">
        <f t="shared" si="63"/>
        <v>6.5799999999999041</v>
      </c>
      <c r="B683" s="14">
        <f t="shared" si="67"/>
        <v>-18.746659445149419</v>
      </c>
      <c r="C683" s="15">
        <f t="shared" si="64"/>
        <v>3.2676522183990357</v>
      </c>
      <c r="D683" s="15">
        <f t="shared" si="65"/>
        <v>2.1316282072803006E-14</v>
      </c>
      <c r="E683" s="16">
        <f t="shared" si="68"/>
        <v>3.2676522183990357</v>
      </c>
      <c r="F683" s="17">
        <f t="shared" si="66"/>
        <v>2.1316282072803006E-14</v>
      </c>
    </row>
    <row r="684" spans="1:6">
      <c r="A684" s="13">
        <f t="shared" si="63"/>
        <v>6.5899999999999039</v>
      </c>
      <c r="B684" s="14">
        <f t="shared" si="67"/>
        <v>-18.779335967333409</v>
      </c>
      <c r="C684" s="15">
        <f t="shared" si="64"/>
        <v>3.2676522183990357</v>
      </c>
      <c r="D684" s="15">
        <f t="shared" si="65"/>
        <v>2.1316282072803006E-14</v>
      </c>
      <c r="E684" s="16">
        <f t="shared" si="68"/>
        <v>3.2676522183990357</v>
      </c>
      <c r="F684" s="17">
        <f t="shared" si="66"/>
        <v>2.1316282072803006E-14</v>
      </c>
    </row>
    <row r="685" spans="1:6">
      <c r="A685" s="13">
        <f t="shared" si="63"/>
        <v>6.5999999999999037</v>
      </c>
      <c r="B685" s="14">
        <f t="shared" si="67"/>
        <v>-18.8120124895174</v>
      </c>
      <c r="C685" s="15">
        <f t="shared" si="64"/>
        <v>3.2676522183990357</v>
      </c>
      <c r="D685" s="15">
        <f t="shared" si="65"/>
        <v>2.1316282072803006E-14</v>
      </c>
      <c r="E685" s="16">
        <f t="shared" si="68"/>
        <v>3.2676522183990357</v>
      </c>
      <c r="F685" s="17">
        <f t="shared" si="66"/>
        <v>2.1316282072803006E-14</v>
      </c>
    </row>
    <row r="686" spans="1:6">
      <c r="A686" s="13">
        <f t="shared" si="63"/>
        <v>6.6099999999999035</v>
      </c>
      <c r="B686" s="14">
        <f t="shared" si="67"/>
        <v>-18.844689011701391</v>
      </c>
      <c r="C686" s="15">
        <f t="shared" si="64"/>
        <v>3.2676522183990357</v>
      </c>
      <c r="D686" s="15">
        <f t="shared" si="65"/>
        <v>2.1316282072803006E-14</v>
      </c>
      <c r="E686" s="16">
        <f t="shared" si="68"/>
        <v>3.2676522183990357</v>
      </c>
      <c r="F686" s="17">
        <f t="shared" si="66"/>
        <v>2.1316282072803006E-14</v>
      </c>
    </row>
    <row r="687" spans="1:6">
      <c r="A687" s="13">
        <f t="shared" si="63"/>
        <v>6.6199999999999033</v>
      </c>
      <c r="B687" s="14">
        <f t="shared" si="67"/>
        <v>-18.877365533885381</v>
      </c>
      <c r="C687" s="15">
        <f t="shared" si="64"/>
        <v>3.2676522183990357</v>
      </c>
      <c r="D687" s="15">
        <f t="shared" si="65"/>
        <v>2.1316282072803006E-14</v>
      </c>
      <c r="E687" s="16">
        <f t="shared" si="68"/>
        <v>3.2676522183990357</v>
      </c>
      <c r="F687" s="17">
        <f t="shared" si="66"/>
        <v>2.1316282072803006E-14</v>
      </c>
    </row>
    <row r="688" spans="1:6">
      <c r="A688" s="13">
        <f t="shared" si="63"/>
        <v>6.6299999999999031</v>
      </c>
      <c r="B688" s="14">
        <f t="shared" si="67"/>
        <v>-18.910042056069372</v>
      </c>
      <c r="C688" s="15">
        <f t="shared" si="64"/>
        <v>3.2676522183990357</v>
      </c>
      <c r="D688" s="15">
        <f t="shared" si="65"/>
        <v>2.1316282072803006E-14</v>
      </c>
      <c r="E688" s="16">
        <f t="shared" si="68"/>
        <v>3.2676522183990357</v>
      </c>
      <c r="F688" s="17">
        <f t="shared" si="66"/>
        <v>2.1316282072803006E-14</v>
      </c>
    </row>
    <row r="689" spans="1:6">
      <c r="A689" s="13">
        <f t="shared" si="63"/>
        <v>6.6399999999999029</v>
      </c>
      <c r="B689" s="14">
        <f t="shared" si="67"/>
        <v>-18.942718578253363</v>
      </c>
      <c r="C689" s="15">
        <f t="shared" si="64"/>
        <v>3.2676522183990357</v>
      </c>
      <c r="D689" s="15">
        <f t="shared" si="65"/>
        <v>2.1316282072803006E-14</v>
      </c>
      <c r="E689" s="16">
        <f t="shared" si="68"/>
        <v>3.2676522183990357</v>
      </c>
      <c r="F689" s="17">
        <f t="shared" si="66"/>
        <v>2.1316282072803006E-14</v>
      </c>
    </row>
    <row r="690" spans="1:6">
      <c r="A690" s="13">
        <f t="shared" si="63"/>
        <v>6.6499999999999027</v>
      </c>
      <c r="B690" s="14">
        <f t="shared" si="67"/>
        <v>-18.975395100437353</v>
      </c>
      <c r="C690" s="15">
        <f t="shared" si="64"/>
        <v>3.2676522183990357</v>
      </c>
      <c r="D690" s="15">
        <f t="shared" si="65"/>
        <v>2.1316282072803006E-14</v>
      </c>
      <c r="E690" s="16">
        <f t="shared" si="68"/>
        <v>3.2676522183990357</v>
      </c>
      <c r="F690" s="17">
        <f t="shared" si="66"/>
        <v>2.1316282072803006E-14</v>
      </c>
    </row>
    <row r="691" spans="1:6">
      <c r="A691" s="13">
        <f t="shared" si="63"/>
        <v>6.6599999999999024</v>
      </c>
      <c r="B691" s="14">
        <f t="shared" si="67"/>
        <v>-19.008071622621344</v>
      </c>
      <c r="C691" s="15">
        <f t="shared" si="64"/>
        <v>3.2676522183990357</v>
      </c>
      <c r="D691" s="15">
        <f t="shared" si="65"/>
        <v>2.1316282072803006E-14</v>
      </c>
      <c r="E691" s="16">
        <f t="shared" si="68"/>
        <v>3.2676522183990357</v>
      </c>
      <c r="F691" s="17">
        <f t="shared" si="66"/>
        <v>2.1316282072803006E-14</v>
      </c>
    </row>
    <row r="692" spans="1:6">
      <c r="A692" s="13">
        <f t="shared" si="63"/>
        <v>6.6699999999999022</v>
      </c>
      <c r="B692" s="14">
        <f t="shared" si="67"/>
        <v>-19.040748144805335</v>
      </c>
      <c r="C692" s="15">
        <f t="shared" si="64"/>
        <v>3.2676522183990357</v>
      </c>
      <c r="D692" s="15">
        <f t="shared" si="65"/>
        <v>2.1316282072803006E-14</v>
      </c>
      <c r="E692" s="16">
        <f t="shared" si="68"/>
        <v>3.2676522183990357</v>
      </c>
      <c r="F692" s="17">
        <f t="shared" si="66"/>
        <v>2.1316282072803006E-14</v>
      </c>
    </row>
    <row r="693" spans="1:6">
      <c r="A693" s="13">
        <f t="shared" si="63"/>
        <v>6.679999999999902</v>
      </c>
      <c r="B693" s="14">
        <f t="shared" si="67"/>
        <v>-19.073424666989325</v>
      </c>
      <c r="C693" s="15">
        <f t="shared" si="64"/>
        <v>3.2676522183990357</v>
      </c>
      <c r="D693" s="15">
        <f t="shared" si="65"/>
        <v>2.1316282072803006E-14</v>
      </c>
      <c r="E693" s="16">
        <f t="shared" si="68"/>
        <v>3.2676522183990357</v>
      </c>
      <c r="F693" s="17">
        <f t="shared" si="66"/>
        <v>2.1316282072803006E-14</v>
      </c>
    </row>
    <row r="694" spans="1:6">
      <c r="A694" s="13">
        <f t="shared" si="63"/>
        <v>6.6899999999999018</v>
      </c>
      <c r="B694" s="14">
        <f t="shared" si="67"/>
        <v>-19.106101189173316</v>
      </c>
      <c r="C694" s="15">
        <f t="shared" si="64"/>
        <v>3.2676522183990357</v>
      </c>
      <c r="D694" s="15">
        <f t="shared" si="65"/>
        <v>2.1316282072803006E-14</v>
      </c>
      <c r="E694" s="16">
        <f t="shared" si="68"/>
        <v>3.2676522183990357</v>
      </c>
      <c r="F694" s="17">
        <f t="shared" si="66"/>
        <v>2.1316282072803006E-14</v>
      </c>
    </row>
    <row r="695" spans="1:6">
      <c r="A695" s="13">
        <f t="shared" si="63"/>
        <v>6.6999999999999016</v>
      </c>
      <c r="B695" s="14">
        <f t="shared" si="67"/>
        <v>-19.138777711357307</v>
      </c>
      <c r="C695" s="15">
        <f t="shared" si="64"/>
        <v>3.2676522183990357</v>
      </c>
      <c r="D695" s="15">
        <f t="shared" si="65"/>
        <v>2.1316282072803006E-14</v>
      </c>
      <c r="E695" s="16">
        <f t="shared" si="68"/>
        <v>3.2676522183990357</v>
      </c>
      <c r="F695" s="17">
        <f t="shared" si="66"/>
        <v>2.1316282072803006E-14</v>
      </c>
    </row>
    <row r="696" spans="1:6">
      <c r="A696" s="13">
        <f t="shared" si="63"/>
        <v>6.7099999999999014</v>
      </c>
      <c r="B696" s="14">
        <f t="shared" si="67"/>
        <v>-19.171454233541297</v>
      </c>
      <c r="C696" s="15">
        <f t="shared" si="64"/>
        <v>3.2676522183990357</v>
      </c>
      <c r="D696" s="15">
        <f t="shared" si="65"/>
        <v>2.1316282072803006E-14</v>
      </c>
      <c r="E696" s="16">
        <f t="shared" si="68"/>
        <v>3.2676522183990357</v>
      </c>
      <c r="F696" s="17">
        <f t="shared" si="66"/>
        <v>2.1316282072803006E-14</v>
      </c>
    </row>
    <row r="697" spans="1:6">
      <c r="A697" s="13">
        <f t="shared" si="63"/>
        <v>6.7199999999999012</v>
      </c>
      <c r="B697" s="14">
        <f t="shared" si="67"/>
        <v>-19.204130755725288</v>
      </c>
      <c r="C697" s="15">
        <f t="shared" si="64"/>
        <v>3.2676522183990357</v>
      </c>
      <c r="D697" s="15">
        <f t="shared" si="65"/>
        <v>2.1316282072803006E-14</v>
      </c>
      <c r="E697" s="16">
        <f t="shared" si="68"/>
        <v>3.2676522183990357</v>
      </c>
      <c r="F697" s="17">
        <f t="shared" si="66"/>
        <v>2.1316282072803006E-14</v>
      </c>
    </row>
    <row r="698" spans="1:6">
      <c r="A698" s="13">
        <f t="shared" si="63"/>
        <v>6.729999999999901</v>
      </c>
      <c r="B698" s="14">
        <f t="shared" si="67"/>
        <v>-19.236807277909278</v>
      </c>
      <c r="C698" s="15">
        <f t="shared" si="64"/>
        <v>3.2676522183990357</v>
      </c>
      <c r="D698" s="15">
        <f t="shared" si="65"/>
        <v>2.1316282072803006E-14</v>
      </c>
      <c r="E698" s="16">
        <f t="shared" si="68"/>
        <v>3.2676522183990357</v>
      </c>
      <c r="F698" s="17">
        <f t="shared" si="66"/>
        <v>2.1316282072803006E-14</v>
      </c>
    </row>
    <row r="699" spans="1:6">
      <c r="A699" s="13">
        <f t="shared" si="63"/>
        <v>6.7399999999999007</v>
      </c>
      <c r="B699" s="14">
        <f t="shared" si="67"/>
        <v>-19.269483800093269</v>
      </c>
      <c r="C699" s="15">
        <f t="shared" si="64"/>
        <v>3.2676522183990357</v>
      </c>
      <c r="D699" s="15">
        <f t="shared" si="65"/>
        <v>2.1316282072803006E-14</v>
      </c>
      <c r="E699" s="16">
        <f t="shared" si="68"/>
        <v>3.2676522183990357</v>
      </c>
      <c r="F699" s="17">
        <f t="shared" si="66"/>
        <v>2.1316282072803006E-14</v>
      </c>
    </row>
    <row r="700" spans="1:6">
      <c r="A700" s="13">
        <f t="shared" si="63"/>
        <v>6.7499999999999005</v>
      </c>
      <c r="B700" s="14">
        <f t="shared" si="67"/>
        <v>-19.30216032227726</v>
      </c>
      <c r="C700" s="15">
        <f t="shared" si="64"/>
        <v>3.2676522183990357</v>
      </c>
      <c r="D700" s="15">
        <f t="shared" si="65"/>
        <v>2.1316282072803006E-14</v>
      </c>
      <c r="E700" s="16">
        <f t="shared" si="68"/>
        <v>3.2676522183990357</v>
      </c>
      <c r="F700" s="17">
        <f t="shared" si="66"/>
        <v>2.1316282072803006E-14</v>
      </c>
    </row>
    <row r="701" spans="1:6">
      <c r="A701" s="13">
        <f t="shared" si="63"/>
        <v>6.7599999999999003</v>
      </c>
      <c r="B701" s="14">
        <f t="shared" si="67"/>
        <v>-19.33483684446125</v>
      </c>
      <c r="C701" s="15">
        <f t="shared" si="64"/>
        <v>3.2676522183990357</v>
      </c>
      <c r="D701" s="15">
        <f t="shared" si="65"/>
        <v>2.1316282072803006E-14</v>
      </c>
      <c r="E701" s="16">
        <f t="shared" si="68"/>
        <v>3.2676522183990357</v>
      </c>
      <c r="F701" s="17">
        <f t="shared" si="66"/>
        <v>2.1316282072803006E-14</v>
      </c>
    </row>
    <row r="702" spans="1:6">
      <c r="A702" s="13">
        <f t="shared" si="63"/>
        <v>6.7699999999999001</v>
      </c>
      <c r="B702" s="14">
        <f t="shared" si="67"/>
        <v>-19.367513366645241</v>
      </c>
      <c r="C702" s="15">
        <f t="shared" si="64"/>
        <v>3.2676522183990357</v>
      </c>
      <c r="D702" s="15">
        <f t="shared" si="65"/>
        <v>2.1316282072803006E-14</v>
      </c>
      <c r="E702" s="16">
        <f t="shared" si="68"/>
        <v>3.2676522183990357</v>
      </c>
      <c r="F702" s="17">
        <f t="shared" si="66"/>
        <v>2.1316282072803006E-14</v>
      </c>
    </row>
    <row r="703" spans="1:6">
      <c r="A703" s="13">
        <f t="shared" si="63"/>
        <v>6.7799999999998999</v>
      </c>
      <c r="B703" s="14">
        <f t="shared" si="67"/>
        <v>-19.400189888829232</v>
      </c>
      <c r="C703" s="15">
        <f t="shared" si="64"/>
        <v>3.2676522183990357</v>
      </c>
      <c r="D703" s="15">
        <f t="shared" si="65"/>
        <v>2.1316282072803006E-14</v>
      </c>
      <c r="E703" s="16">
        <f t="shared" si="68"/>
        <v>3.2676522183990357</v>
      </c>
      <c r="F703" s="17">
        <f t="shared" si="66"/>
        <v>2.1316282072803006E-14</v>
      </c>
    </row>
    <row r="704" spans="1:6">
      <c r="A704" s="13">
        <f t="shared" si="63"/>
        <v>6.7899999999998997</v>
      </c>
      <c r="B704" s="14">
        <f t="shared" si="67"/>
        <v>-19.432866411013222</v>
      </c>
      <c r="C704" s="15">
        <f t="shared" si="64"/>
        <v>3.2676522183990357</v>
      </c>
      <c r="D704" s="15">
        <f t="shared" si="65"/>
        <v>2.1316282072803006E-14</v>
      </c>
      <c r="E704" s="16">
        <f t="shared" si="68"/>
        <v>3.2676522183990357</v>
      </c>
      <c r="F704" s="17">
        <f t="shared" si="66"/>
        <v>2.1316282072803006E-14</v>
      </c>
    </row>
    <row r="705" spans="1:6">
      <c r="A705" s="13">
        <f t="shared" si="63"/>
        <v>6.7999999999998995</v>
      </c>
      <c r="B705" s="14">
        <f t="shared" si="67"/>
        <v>-19.465542933197213</v>
      </c>
      <c r="C705" s="15">
        <f t="shared" si="64"/>
        <v>3.2676522183990357</v>
      </c>
      <c r="D705" s="15">
        <f t="shared" si="65"/>
        <v>2.1316282072803006E-14</v>
      </c>
      <c r="E705" s="16">
        <f t="shared" si="68"/>
        <v>3.2676522183990357</v>
      </c>
      <c r="F705" s="17">
        <f t="shared" si="66"/>
        <v>2.1316282072803006E-14</v>
      </c>
    </row>
    <row r="706" spans="1:6">
      <c r="A706" s="13">
        <f t="shared" si="63"/>
        <v>6.8099999999998992</v>
      </c>
      <c r="B706" s="14">
        <f t="shared" si="67"/>
        <v>-19.498219455381204</v>
      </c>
      <c r="C706" s="15">
        <f t="shared" si="64"/>
        <v>3.2676522183990357</v>
      </c>
      <c r="D706" s="15">
        <f t="shared" si="65"/>
        <v>2.1316282072803006E-14</v>
      </c>
      <c r="E706" s="16">
        <f t="shared" si="68"/>
        <v>3.2676522183990357</v>
      </c>
      <c r="F706" s="17">
        <f t="shared" si="66"/>
        <v>2.1316282072803006E-14</v>
      </c>
    </row>
    <row r="707" spans="1:6">
      <c r="A707" s="13">
        <f t="shared" si="63"/>
        <v>6.819999999999899</v>
      </c>
      <c r="B707" s="14">
        <f t="shared" si="67"/>
        <v>-19.530895977565194</v>
      </c>
      <c r="C707" s="15">
        <f t="shared" si="64"/>
        <v>3.2676522183990357</v>
      </c>
      <c r="D707" s="15">
        <f t="shared" si="65"/>
        <v>2.1316282072803006E-14</v>
      </c>
      <c r="E707" s="16">
        <f t="shared" si="68"/>
        <v>3.2676522183990357</v>
      </c>
      <c r="F707" s="17">
        <f t="shared" si="66"/>
        <v>2.1316282072803006E-14</v>
      </c>
    </row>
    <row r="708" spans="1:6">
      <c r="A708" s="13">
        <f t="shared" si="63"/>
        <v>6.8299999999998988</v>
      </c>
      <c r="B708" s="14">
        <f t="shared" si="67"/>
        <v>-19.563572499749185</v>
      </c>
      <c r="C708" s="15">
        <f t="shared" si="64"/>
        <v>3.2676522183990357</v>
      </c>
      <c r="D708" s="15">
        <f t="shared" si="65"/>
        <v>2.1316282072803006E-14</v>
      </c>
      <c r="E708" s="16">
        <f t="shared" si="68"/>
        <v>3.2676522183990357</v>
      </c>
      <c r="F708" s="17">
        <f t="shared" si="66"/>
        <v>2.1316282072803006E-14</v>
      </c>
    </row>
    <row r="709" spans="1:6">
      <c r="A709" s="13">
        <f t="shared" si="63"/>
        <v>6.8399999999998986</v>
      </c>
      <c r="B709" s="14">
        <f t="shared" si="67"/>
        <v>-19.596249021933176</v>
      </c>
      <c r="C709" s="15">
        <f t="shared" si="64"/>
        <v>3.2676522183990357</v>
      </c>
      <c r="D709" s="15">
        <f t="shared" si="65"/>
        <v>2.1316282072803006E-14</v>
      </c>
      <c r="E709" s="16">
        <f t="shared" si="68"/>
        <v>3.2676522183990357</v>
      </c>
      <c r="F709" s="17">
        <f t="shared" si="66"/>
        <v>2.1316282072803006E-14</v>
      </c>
    </row>
    <row r="710" spans="1:6">
      <c r="A710" s="13">
        <f t="shared" si="63"/>
        <v>6.8499999999998984</v>
      </c>
      <c r="B710" s="14">
        <f t="shared" si="67"/>
        <v>-19.628925544117166</v>
      </c>
      <c r="C710" s="15">
        <f t="shared" si="64"/>
        <v>3.2676522183990357</v>
      </c>
      <c r="D710" s="15">
        <f t="shared" si="65"/>
        <v>2.1316282072803006E-14</v>
      </c>
      <c r="E710" s="16">
        <f t="shared" si="68"/>
        <v>3.2676522183990357</v>
      </c>
      <c r="F710" s="17">
        <f t="shared" si="66"/>
        <v>2.1316282072803006E-14</v>
      </c>
    </row>
    <row r="711" spans="1:6">
      <c r="A711" s="13">
        <f t="shared" si="63"/>
        <v>6.8599999999998982</v>
      </c>
      <c r="B711" s="14">
        <f t="shared" si="67"/>
        <v>-19.661602066301157</v>
      </c>
      <c r="C711" s="15">
        <f t="shared" si="64"/>
        <v>3.2676522183990357</v>
      </c>
      <c r="D711" s="15">
        <f t="shared" si="65"/>
        <v>2.1316282072803006E-14</v>
      </c>
      <c r="E711" s="16">
        <f t="shared" si="68"/>
        <v>3.2676522183990357</v>
      </c>
      <c r="F711" s="17">
        <f t="shared" si="66"/>
        <v>2.1316282072803006E-14</v>
      </c>
    </row>
    <row r="712" spans="1:6">
      <c r="A712" s="13">
        <f t="shared" si="63"/>
        <v>6.869999999999898</v>
      </c>
      <c r="B712" s="14">
        <f t="shared" si="67"/>
        <v>-19.694278588485147</v>
      </c>
      <c r="C712" s="15">
        <f t="shared" si="64"/>
        <v>3.2676522183990357</v>
      </c>
      <c r="D712" s="15">
        <f t="shared" si="65"/>
        <v>2.1316282072803006E-14</v>
      </c>
      <c r="E712" s="16">
        <f t="shared" si="68"/>
        <v>3.2676522183990357</v>
      </c>
      <c r="F712" s="17">
        <f t="shared" si="66"/>
        <v>2.1316282072803006E-14</v>
      </c>
    </row>
    <row r="713" spans="1:6">
      <c r="A713" s="13">
        <f t="shared" si="63"/>
        <v>6.8799999999998978</v>
      </c>
      <c r="B713" s="14">
        <f t="shared" si="67"/>
        <v>-19.726955110669138</v>
      </c>
      <c r="C713" s="15">
        <f t="shared" si="64"/>
        <v>3.2676522183990357</v>
      </c>
      <c r="D713" s="15">
        <f t="shared" si="65"/>
        <v>2.1316282072803006E-14</v>
      </c>
      <c r="E713" s="16">
        <f t="shared" si="68"/>
        <v>3.2676522183990357</v>
      </c>
      <c r="F713" s="17">
        <f t="shared" si="66"/>
        <v>2.1316282072803006E-14</v>
      </c>
    </row>
    <row r="714" spans="1:6">
      <c r="A714" s="13">
        <f t="shared" si="63"/>
        <v>6.8899999999998975</v>
      </c>
      <c r="B714" s="14">
        <f t="shared" si="67"/>
        <v>-19.759631632853129</v>
      </c>
      <c r="C714" s="15">
        <f t="shared" si="64"/>
        <v>3.2676522183990357</v>
      </c>
      <c r="D714" s="15">
        <f t="shared" si="65"/>
        <v>2.1316282072803006E-14</v>
      </c>
      <c r="E714" s="16">
        <f t="shared" si="68"/>
        <v>3.2676522183990357</v>
      </c>
      <c r="F714" s="17">
        <f t="shared" si="66"/>
        <v>2.1316282072803006E-14</v>
      </c>
    </row>
    <row r="715" spans="1:6">
      <c r="A715" s="13">
        <f t="shared" si="63"/>
        <v>6.8999999999998973</v>
      </c>
      <c r="B715" s="14">
        <f t="shared" si="67"/>
        <v>-19.792308155037119</v>
      </c>
      <c r="C715" s="15">
        <f t="shared" si="64"/>
        <v>3.2676522183990357</v>
      </c>
      <c r="D715" s="15">
        <f t="shared" si="65"/>
        <v>2.1316282072803006E-14</v>
      </c>
      <c r="E715" s="16">
        <f t="shared" si="68"/>
        <v>3.2676522183990357</v>
      </c>
      <c r="F715" s="17">
        <f t="shared" si="66"/>
        <v>2.1316282072803006E-14</v>
      </c>
    </row>
    <row r="716" spans="1:6">
      <c r="A716" s="13">
        <f t="shared" si="63"/>
        <v>6.9099999999998971</v>
      </c>
      <c r="B716" s="14">
        <f t="shared" si="67"/>
        <v>-19.82498467722111</v>
      </c>
      <c r="C716" s="15">
        <f t="shared" si="64"/>
        <v>3.2676522183990357</v>
      </c>
      <c r="D716" s="15">
        <f t="shared" si="65"/>
        <v>2.1316282072803006E-14</v>
      </c>
      <c r="E716" s="16">
        <f t="shared" si="68"/>
        <v>3.2676522183990357</v>
      </c>
      <c r="F716" s="17">
        <f t="shared" si="66"/>
        <v>2.1316282072803006E-14</v>
      </c>
    </row>
    <row r="717" spans="1:6">
      <c r="A717" s="13">
        <f t="shared" si="63"/>
        <v>6.9199999999998969</v>
      </c>
      <c r="B717" s="14">
        <f t="shared" si="67"/>
        <v>-19.857661199405101</v>
      </c>
      <c r="C717" s="15">
        <f t="shared" si="64"/>
        <v>3.2676522183990357</v>
      </c>
      <c r="D717" s="15">
        <f t="shared" si="65"/>
        <v>2.1316282072803006E-14</v>
      </c>
      <c r="E717" s="16">
        <f t="shared" si="68"/>
        <v>3.2676522183990357</v>
      </c>
      <c r="F717" s="17">
        <f t="shared" si="66"/>
        <v>2.1316282072803006E-14</v>
      </c>
    </row>
    <row r="718" spans="1:6">
      <c r="A718" s="13">
        <f t="shared" si="63"/>
        <v>6.9299999999998967</v>
      </c>
      <c r="B718" s="14">
        <f t="shared" si="67"/>
        <v>-19.890337721589091</v>
      </c>
      <c r="C718" s="15">
        <f t="shared" si="64"/>
        <v>3.2676522183990357</v>
      </c>
      <c r="D718" s="15">
        <f t="shared" si="65"/>
        <v>2.1316282072803006E-14</v>
      </c>
      <c r="E718" s="16">
        <f t="shared" si="68"/>
        <v>3.2676522183990357</v>
      </c>
      <c r="F718" s="17">
        <f t="shared" si="66"/>
        <v>2.1316282072803006E-14</v>
      </c>
    </row>
    <row r="719" spans="1:6">
      <c r="A719" s="13">
        <f t="shared" si="63"/>
        <v>6.9399999999998965</v>
      </c>
      <c r="B719" s="14">
        <f t="shared" si="67"/>
        <v>-19.923014243773082</v>
      </c>
      <c r="C719" s="15">
        <f t="shared" si="64"/>
        <v>3.2676522183990357</v>
      </c>
      <c r="D719" s="15">
        <f t="shared" si="65"/>
        <v>2.1316282072803006E-14</v>
      </c>
      <c r="E719" s="16">
        <f t="shared" si="68"/>
        <v>3.2676522183990357</v>
      </c>
      <c r="F719" s="17">
        <f t="shared" si="66"/>
        <v>2.1316282072803006E-14</v>
      </c>
    </row>
    <row r="720" spans="1:6">
      <c r="A720" s="13">
        <f t="shared" si="63"/>
        <v>6.9499999999998963</v>
      </c>
      <c r="B720" s="14">
        <f t="shared" si="67"/>
        <v>-19.955690765957073</v>
      </c>
      <c r="C720" s="15">
        <f t="shared" si="64"/>
        <v>3.2676522183990357</v>
      </c>
      <c r="D720" s="15">
        <f t="shared" si="65"/>
        <v>2.1316282072803006E-14</v>
      </c>
      <c r="E720" s="16">
        <f t="shared" si="68"/>
        <v>3.2676522183990357</v>
      </c>
      <c r="F720" s="17">
        <f t="shared" si="66"/>
        <v>2.1316282072803006E-14</v>
      </c>
    </row>
    <row r="721" spans="1:6">
      <c r="A721" s="13">
        <f t="shared" si="63"/>
        <v>6.959999999999896</v>
      </c>
      <c r="B721" s="14">
        <f t="shared" si="67"/>
        <v>-19.988367288141063</v>
      </c>
      <c r="C721" s="15">
        <f t="shared" si="64"/>
        <v>3.2676522183990357</v>
      </c>
      <c r="D721" s="15">
        <f t="shared" si="65"/>
        <v>2.1316282072803006E-14</v>
      </c>
      <c r="E721" s="16">
        <f t="shared" si="68"/>
        <v>3.2676522183990357</v>
      </c>
      <c r="F721" s="17">
        <f t="shared" si="66"/>
        <v>2.1316282072803006E-14</v>
      </c>
    </row>
    <row r="722" spans="1:6">
      <c r="A722" s="13">
        <f t="shared" si="63"/>
        <v>6.9699999999998958</v>
      </c>
      <c r="B722" s="14">
        <f t="shared" si="67"/>
        <v>-20.021043810325054</v>
      </c>
      <c r="C722" s="15">
        <f t="shared" si="64"/>
        <v>3.2676522183990357</v>
      </c>
      <c r="D722" s="15">
        <f t="shared" si="65"/>
        <v>2.1316282072803006E-14</v>
      </c>
      <c r="E722" s="16">
        <f t="shared" si="68"/>
        <v>3.2676522183990357</v>
      </c>
      <c r="F722" s="17">
        <f t="shared" si="66"/>
        <v>2.1316282072803006E-14</v>
      </c>
    </row>
    <row r="723" spans="1:6">
      <c r="A723" s="13">
        <f t="shared" si="63"/>
        <v>6.9799999999998956</v>
      </c>
      <c r="B723" s="14">
        <f t="shared" si="67"/>
        <v>-20.053720332509045</v>
      </c>
      <c r="C723" s="15">
        <f t="shared" si="64"/>
        <v>3.2676522183990357</v>
      </c>
      <c r="D723" s="15">
        <f t="shared" si="65"/>
        <v>2.1316282072803006E-14</v>
      </c>
      <c r="E723" s="16">
        <f t="shared" si="68"/>
        <v>3.2676522183990357</v>
      </c>
      <c r="F723" s="17">
        <f t="shared" si="66"/>
        <v>2.1316282072803006E-14</v>
      </c>
    </row>
    <row r="724" spans="1:6">
      <c r="A724" s="13">
        <f t="shared" si="63"/>
        <v>6.9899999999998954</v>
      </c>
      <c r="B724" s="14">
        <f t="shared" si="67"/>
        <v>-20.086396854693035</v>
      </c>
      <c r="C724" s="15">
        <f t="shared" si="64"/>
        <v>3.2676522183990357</v>
      </c>
      <c r="D724" s="15">
        <f t="shared" si="65"/>
        <v>2.1316282072803006E-14</v>
      </c>
      <c r="E724" s="16">
        <f t="shared" si="68"/>
        <v>3.2676522183990357</v>
      </c>
      <c r="F724" s="17">
        <f t="shared" si="66"/>
        <v>2.1316282072803006E-14</v>
      </c>
    </row>
    <row r="725" spans="1:6">
      <c r="A725" s="13">
        <f t="shared" si="63"/>
        <v>6.9999999999998952</v>
      </c>
      <c r="B725" s="14">
        <f t="shared" si="67"/>
        <v>-20.119073376877026</v>
      </c>
      <c r="C725" s="15">
        <f t="shared" si="64"/>
        <v>3.2676522183990357</v>
      </c>
      <c r="D725" s="15">
        <f t="shared" si="65"/>
        <v>2.1316282072803006E-14</v>
      </c>
      <c r="E725" s="16">
        <f t="shared" si="68"/>
        <v>3.2676522183990357</v>
      </c>
      <c r="F725" s="17">
        <f t="shared" si="66"/>
        <v>2.1316282072803006E-14</v>
      </c>
    </row>
    <row r="726" spans="1:6">
      <c r="A726" s="13">
        <f t="shared" si="63"/>
        <v>7.009999999999895</v>
      </c>
      <c r="B726" s="14">
        <f t="shared" si="67"/>
        <v>-20.151749899061016</v>
      </c>
      <c r="C726" s="15">
        <f t="shared" si="64"/>
        <v>3.2676522183990357</v>
      </c>
      <c r="D726" s="15">
        <f t="shared" si="65"/>
        <v>2.1316282072803006E-14</v>
      </c>
      <c r="E726" s="16">
        <f t="shared" si="68"/>
        <v>3.2676522183990357</v>
      </c>
      <c r="F726" s="17">
        <f t="shared" si="66"/>
        <v>2.1316282072803006E-14</v>
      </c>
    </row>
    <row r="727" spans="1:6">
      <c r="A727" s="13">
        <f t="shared" si="63"/>
        <v>7.0199999999998948</v>
      </c>
      <c r="B727" s="14">
        <f t="shared" si="67"/>
        <v>-20.184426421245007</v>
      </c>
      <c r="C727" s="15">
        <f t="shared" si="64"/>
        <v>3.2676522183990357</v>
      </c>
      <c r="D727" s="15">
        <f t="shared" si="65"/>
        <v>2.1316282072803006E-14</v>
      </c>
      <c r="E727" s="16">
        <f t="shared" si="68"/>
        <v>3.2676522183990357</v>
      </c>
      <c r="F727" s="17">
        <f t="shared" si="66"/>
        <v>2.1316282072803006E-14</v>
      </c>
    </row>
    <row r="728" spans="1:6">
      <c r="A728" s="13">
        <f t="shared" si="63"/>
        <v>7.0299999999998946</v>
      </c>
      <c r="B728" s="14">
        <f t="shared" si="67"/>
        <v>-20.217102943428998</v>
      </c>
      <c r="C728" s="15">
        <f t="shared" si="64"/>
        <v>3.2676522183990357</v>
      </c>
      <c r="D728" s="15">
        <f t="shared" si="65"/>
        <v>2.1316282072803006E-14</v>
      </c>
      <c r="E728" s="16">
        <f t="shared" si="68"/>
        <v>3.2676522183990357</v>
      </c>
      <c r="F728" s="17">
        <f t="shared" si="66"/>
        <v>2.1316282072803006E-14</v>
      </c>
    </row>
    <row r="729" spans="1:6">
      <c r="A729" s="13">
        <f t="shared" ref="A729:A792" si="69">A728+$C$19</f>
        <v>7.0399999999998943</v>
      </c>
      <c r="B729" s="14">
        <f t="shared" si="67"/>
        <v>-20.249779465612988</v>
      </c>
      <c r="C729" s="15">
        <f t="shared" ref="C729:C792" si="70">E729+F729*$C$19</f>
        <v>3.2676522183990357</v>
      </c>
      <c r="D729" s="15">
        <f t="shared" ref="D729:D792" si="71">$C$13-$C$21*(C729^2)</f>
        <v>2.1316282072803006E-14</v>
      </c>
      <c r="E729" s="16">
        <f t="shared" si="68"/>
        <v>3.2676522183990357</v>
      </c>
      <c r="F729" s="17">
        <f t="shared" si="66"/>
        <v>2.1316282072803006E-14</v>
      </c>
    </row>
    <row r="730" spans="1:6">
      <c r="A730" s="13">
        <f t="shared" si="69"/>
        <v>7.0499999999998941</v>
      </c>
      <c r="B730" s="14">
        <f t="shared" si="67"/>
        <v>-20.282455987796979</v>
      </c>
      <c r="C730" s="15">
        <f t="shared" si="70"/>
        <v>3.2676522183990357</v>
      </c>
      <c r="D730" s="15">
        <f t="shared" si="71"/>
        <v>2.1316282072803006E-14</v>
      </c>
      <c r="E730" s="16">
        <f t="shared" si="68"/>
        <v>3.2676522183990357</v>
      </c>
      <c r="F730" s="17">
        <f t="shared" ref="F730:F793" si="72">$C$13-$C$21*(E730^2)</f>
        <v>2.1316282072803006E-14</v>
      </c>
    </row>
    <row r="731" spans="1:6">
      <c r="A731" s="13">
        <f t="shared" si="69"/>
        <v>7.0599999999998939</v>
      </c>
      <c r="B731" s="14">
        <f t="shared" ref="B731:B794" si="73">B730-E730*$C$19-0.5*F730*($C$19^2)</f>
        <v>-20.31513250998097</v>
      </c>
      <c r="C731" s="15">
        <f t="shared" si="70"/>
        <v>3.2676522183990357</v>
      </c>
      <c r="D731" s="15">
        <f t="shared" si="71"/>
        <v>2.1316282072803006E-14</v>
      </c>
      <c r="E731" s="16">
        <f t="shared" ref="E731:E794" si="74">E730+0.5*(F730+D730)*$C$19</f>
        <v>3.2676522183990357</v>
      </c>
      <c r="F731" s="17">
        <f t="shared" si="72"/>
        <v>2.1316282072803006E-14</v>
      </c>
    </row>
    <row r="732" spans="1:6">
      <c r="A732" s="13">
        <f t="shared" si="69"/>
        <v>7.0699999999998937</v>
      </c>
      <c r="B732" s="14">
        <f t="shared" si="73"/>
        <v>-20.34780903216496</v>
      </c>
      <c r="C732" s="15">
        <f t="shared" si="70"/>
        <v>3.2676522183990357</v>
      </c>
      <c r="D732" s="15">
        <f t="shared" si="71"/>
        <v>2.1316282072803006E-14</v>
      </c>
      <c r="E732" s="16">
        <f t="shared" si="74"/>
        <v>3.2676522183990357</v>
      </c>
      <c r="F732" s="17">
        <f t="shared" si="72"/>
        <v>2.1316282072803006E-14</v>
      </c>
    </row>
    <row r="733" spans="1:6">
      <c r="A733" s="13">
        <f t="shared" si="69"/>
        <v>7.0799999999998935</v>
      </c>
      <c r="B733" s="14">
        <f t="shared" si="73"/>
        <v>-20.380485554348951</v>
      </c>
      <c r="C733" s="15">
        <f t="shared" si="70"/>
        <v>3.2676522183990357</v>
      </c>
      <c r="D733" s="15">
        <f t="shared" si="71"/>
        <v>2.1316282072803006E-14</v>
      </c>
      <c r="E733" s="16">
        <f t="shared" si="74"/>
        <v>3.2676522183990357</v>
      </c>
      <c r="F733" s="17">
        <f t="shared" si="72"/>
        <v>2.1316282072803006E-14</v>
      </c>
    </row>
    <row r="734" spans="1:6">
      <c r="A734" s="13">
        <f t="shared" si="69"/>
        <v>7.0899999999998933</v>
      </c>
      <c r="B734" s="14">
        <f t="shared" si="73"/>
        <v>-20.413162076532942</v>
      </c>
      <c r="C734" s="15">
        <f t="shared" si="70"/>
        <v>3.2676522183990357</v>
      </c>
      <c r="D734" s="15">
        <f t="shared" si="71"/>
        <v>2.1316282072803006E-14</v>
      </c>
      <c r="E734" s="16">
        <f t="shared" si="74"/>
        <v>3.2676522183990357</v>
      </c>
      <c r="F734" s="17">
        <f t="shared" si="72"/>
        <v>2.1316282072803006E-14</v>
      </c>
    </row>
    <row r="735" spans="1:6">
      <c r="A735" s="13">
        <f t="shared" si="69"/>
        <v>7.0999999999998931</v>
      </c>
      <c r="B735" s="14">
        <f t="shared" si="73"/>
        <v>-20.445838598716932</v>
      </c>
      <c r="C735" s="15">
        <f t="shared" si="70"/>
        <v>3.2676522183990357</v>
      </c>
      <c r="D735" s="15">
        <f t="shared" si="71"/>
        <v>2.1316282072803006E-14</v>
      </c>
      <c r="E735" s="16">
        <f t="shared" si="74"/>
        <v>3.2676522183990357</v>
      </c>
      <c r="F735" s="17">
        <f t="shared" si="72"/>
        <v>2.1316282072803006E-14</v>
      </c>
    </row>
    <row r="736" spans="1:6">
      <c r="A736" s="13">
        <f t="shared" si="69"/>
        <v>7.1099999999998929</v>
      </c>
      <c r="B736" s="14">
        <f t="shared" si="73"/>
        <v>-20.478515120900923</v>
      </c>
      <c r="C736" s="15">
        <f t="shared" si="70"/>
        <v>3.2676522183990357</v>
      </c>
      <c r="D736" s="15">
        <f t="shared" si="71"/>
        <v>2.1316282072803006E-14</v>
      </c>
      <c r="E736" s="16">
        <f t="shared" si="74"/>
        <v>3.2676522183990357</v>
      </c>
      <c r="F736" s="17">
        <f t="shared" si="72"/>
        <v>2.1316282072803006E-14</v>
      </c>
    </row>
    <row r="737" spans="1:6">
      <c r="A737" s="13">
        <f t="shared" si="69"/>
        <v>7.1199999999998926</v>
      </c>
      <c r="B737" s="14">
        <f t="shared" si="73"/>
        <v>-20.511191643084913</v>
      </c>
      <c r="C737" s="15">
        <f t="shared" si="70"/>
        <v>3.2676522183990357</v>
      </c>
      <c r="D737" s="15">
        <f t="shared" si="71"/>
        <v>2.1316282072803006E-14</v>
      </c>
      <c r="E737" s="16">
        <f t="shared" si="74"/>
        <v>3.2676522183990357</v>
      </c>
      <c r="F737" s="17">
        <f t="shared" si="72"/>
        <v>2.1316282072803006E-14</v>
      </c>
    </row>
    <row r="738" spans="1:6">
      <c r="A738" s="13">
        <f t="shared" si="69"/>
        <v>7.1299999999998924</v>
      </c>
      <c r="B738" s="14">
        <f t="shared" si="73"/>
        <v>-20.543868165268904</v>
      </c>
      <c r="C738" s="15">
        <f t="shared" si="70"/>
        <v>3.2676522183990357</v>
      </c>
      <c r="D738" s="15">
        <f t="shared" si="71"/>
        <v>2.1316282072803006E-14</v>
      </c>
      <c r="E738" s="16">
        <f t="shared" si="74"/>
        <v>3.2676522183990357</v>
      </c>
      <c r="F738" s="17">
        <f t="shared" si="72"/>
        <v>2.1316282072803006E-14</v>
      </c>
    </row>
    <row r="739" spans="1:6">
      <c r="A739" s="13">
        <f t="shared" si="69"/>
        <v>7.1399999999998922</v>
      </c>
      <c r="B739" s="14">
        <f t="shared" si="73"/>
        <v>-20.576544687452895</v>
      </c>
      <c r="C739" s="15">
        <f t="shared" si="70"/>
        <v>3.2676522183990357</v>
      </c>
      <c r="D739" s="15">
        <f t="shared" si="71"/>
        <v>2.1316282072803006E-14</v>
      </c>
      <c r="E739" s="16">
        <f t="shared" si="74"/>
        <v>3.2676522183990357</v>
      </c>
      <c r="F739" s="17">
        <f t="shared" si="72"/>
        <v>2.1316282072803006E-14</v>
      </c>
    </row>
    <row r="740" spans="1:6">
      <c r="A740" s="13">
        <f t="shared" si="69"/>
        <v>7.149999999999892</v>
      </c>
      <c r="B740" s="14">
        <f t="shared" si="73"/>
        <v>-20.609221209636885</v>
      </c>
      <c r="C740" s="15">
        <f t="shared" si="70"/>
        <v>3.2676522183990357</v>
      </c>
      <c r="D740" s="15">
        <f t="shared" si="71"/>
        <v>2.1316282072803006E-14</v>
      </c>
      <c r="E740" s="16">
        <f t="shared" si="74"/>
        <v>3.2676522183990357</v>
      </c>
      <c r="F740" s="17">
        <f t="shared" si="72"/>
        <v>2.1316282072803006E-14</v>
      </c>
    </row>
    <row r="741" spans="1:6">
      <c r="A741" s="13">
        <f t="shared" si="69"/>
        <v>7.1599999999998918</v>
      </c>
      <c r="B741" s="14">
        <f t="shared" si="73"/>
        <v>-20.641897731820876</v>
      </c>
      <c r="C741" s="15">
        <f t="shared" si="70"/>
        <v>3.2676522183990357</v>
      </c>
      <c r="D741" s="15">
        <f t="shared" si="71"/>
        <v>2.1316282072803006E-14</v>
      </c>
      <c r="E741" s="16">
        <f t="shared" si="74"/>
        <v>3.2676522183990357</v>
      </c>
      <c r="F741" s="17">
        <f t="shared" si="72"/>
        <v>2.1316282072803006E-14</v>
      </c>
    </row>
    <row r="742" spans="1:6">
      <c r="A742" s="13">
        <f t="shared" si="69"/>
        <v>7.1699999999998916</v>
      </c>
      <c r="B742" s="14">
        <f t="shared" si="73"/>
        <v>-20.674574254004867</v>
      </c>
      <c r="C742" s="15">
        <f t="shared" si="70"/>
        <v>3.2676522183990357</v>
      </c>
      <c r="D742" s="15">
        <f t="shared" si="71"/>
        <v>2.1316282072803006E-14</v>
      </c>
      <c r="E742" s="16">
        <f t="shared" si="74"/>
        <v>3.2676522183990357</v>
      </c>
      <c r="F742" s="17">
        <f t="shared" si="72"/>
        <v>2.1316282072803006E-14</v>
      </c>
    </row>
    <row r="743" spans="1:6">
      <c r="A743" s="13">
        <f t="shared" si="69"/>
        <v>7.1799999999998914</v>
      </c>
      <c r="B743" s="14">
        <f t="shared" si="73"/>
        <v>-20.707250776188857</v>
      </c>
      <c r="C743" s="15">
        <f t="shared" si="70"/>
        <v>3.2676522183990357</v>
      </c>
      <c r="D743" s="15">
        <f t="shared" si="71"/>
        <v>2.1316282072803006E-14</v>
      </c>
      <c r="E743" s="16">
        <f t="shared" si="74"/>
        <v>3.2676522183990357</v>
      </c>
      <c r="F743" s="17">
        <f t="shared" si="72"/>
        <v>2.1316282072803006E-14</v>
      </c>
    </row>
    <row r="744" spans="1:6">
      <c r="A744" s="13">
        <f t="shared" si="69"/>
        <v>7.1899999999998911</v>
      </c>
      <c r="B744" s="14">
        <f t="shared" si="73"/>
        <v>-20.739927298372848</v>
      </c>
      <c r="C744" s="15">
        <f t="shared" si="70"/>
        <v>3.2676522183990357</v>
      </c>
      <c r="D744" s="15">
        <f t="shared" si="71"/>
        <v>2.1316282072803006E-14</v>
      </c>
      <c r="E744" s="16">
        <f t="shared" si="74"/>
        <v>3.2676522183990357</v>
      </c>
      <c r="F744" s="17">
        <f t="shared" si="72"/>
        <v>2.1316282072803006E-14</v>
      </c>
    </row>
    <row r="745" spans="1:6">
      <c r="A745" s="13">
        <f t="shared" si="69"/>
        <v>7.1999999999998909</v>
      </c>
      <c r="B745" s="14">
        <f t="shared" si="73"/>
        <v>-20.772603820556839</v>
      </c>
      <c r="C745" s="15">
        <f t="shared" si="70"/>
        <v>3.2676522183990357</v>
      </c>
      <c r="D745" s="15">
        <f t="shared" si="71"/>
        <v>2.1316282072803006E-14</v>
      </c>
      <c r="E745" s="16">
        <f t="shared" si="74"/>
        <v>3.2676522183990357</v>
      </c>
      <c r="F745" s="17">
        <f t="shared" si="72"/>
        <v>2.1316282072803006E-14</v>
      </c>
    </row>
    <row r="746" spans="1:6">
      <c r="A746" s="13">
        <f t="shared" si="69"/>
        <v>7.2099999999998907</v>
      </c>
      <c r="B746" s="14">
        <f t="shared" si="73"/>
        <v>-20.805280342740829</v>
      </c>
      <c r="C746" s="15">
        <f t="shared" si="70"/>
        <v>3.2676522183990357</v>
      </c>
      <c r="D746" s="15">
        <f t="shared" si="71"/>
        <v>2.1316282072803006E-14</v>
      </c>
      <c r="E746" s="16">
        <f t="shared" si="74"/>
        <v>3.2676522183990357</v>
      </c>
      <c r="F746" s="17">
        <f t="shared" si="72"/>
        <v>2.1316282072803006E-14</v>
      </c>
    </row>
    <row r="747" spans="1:6">
      <c r="A747" s="13">
        <f t="shared" si="69"/>
        <v>7.2199999999998905</v>
      </c>
      <c r="B747" s="14">
        <f t="shared" si="73"/>
        <v>-20.83795686492482</v>
      </c>
      <c r="C747" s="15">
        <f t="shared" si="70"/>
        <v>3.2676522183990357</v>
      </c>
      <c r="D747" s="15">
        <f t="shared" si="71"/>
        <v>2.1316282072803006E-14</v>
      </c>
      <c r="E747" s="16">
        <f t="shared" si="74"/>
        <v>3.2676522183990357</v>
      </c>
      <c r="F747" s="17">
        <f t="shared" si="72"/>
        <v>2.1316282072803006E-14</v>
      </c>
    </row>
    <row r="748" spans="1:6">
      <c r="A748" s="13">
        <f t="shared" si="69"/>
        <v>7.2299999999998903</v>
      </c>
      <c r="B748" s="14">
        <f t="shared" si="73"/>
        <v>-20.870633387108811</v>
      </c>
      <c r="C748" s="15">
        <f t="shared" si="70"/>
        <v>3.2676522183990357</v>
      </c>
      <c r="D748" s="15">
        <f t="shared" si="71"/>
        <v>2.1316282072803006E-14</v>
      </c>
      <c r="E748" s="16">
        <f t="shared" si="74"/>
        <v>3.2676522183990357</v>
      </c>
      <c r="F748" s="17">
        <f t="shared" si="72"/>
        <v>2.1316282072803006E-14</v>
      </c>
    </row>
    <row r="749" spans="1:6">
      <c r="A749" s="13">
        <f t="shared" si="69"/>
        <v>7.2399999999998901</v>
      </c>
      <c r="B749" s="14">
        <f t="shared" si="73"/>
        <v>-20.903309909292801</v>
      </c>
      <c r="C749" s="15">
        <f t="shared" si="70"/>
        <v>3.2676522183990357</v>
      </c>
      <c r="D749" s="15">
        <f t="shared" si="71"/>
        <v>2.1316282072803006E-14</v>
      </c>
      <c r="E749" s="16">
        <f t="shared" si="74"/>
        <v>3.2676522183990357</v>
      </c>
      <c r="F749" s="17">
        <f t="shared" si="72"/>
        <v>2.1316282072803006E-14</v>
      </c>
    </row>
    <row r="750" spans="1:6">
      <c r="A750" s="13">
        <f t="shared" si="69"/>
        <v>7.2499999999998899</v>
      </c>
      <c r="B750" s="14">
        <f t="shared" si="73"/>
        <v>-20.935986431476792</v>
      </c>
      <c r="C750" s="15">
        <f t="shared" si="70"/>
        <v>3.2676522183990357</v>
      </c>
      <c r="D750" s="15">
        <f t="shared" si="71"/>
        <v>2.1316282072803006E-14</v>
      </c>
      <c r="E750" s="16">
        <f t="shared" si="74"/>
        <v>3.2676522183990357</v>
      </c>
      <c r="F750" s="17">
        <f t="shared" si="72"/>
        <v>2.1316282072803006E-14</v>
      </c>
    </row>
    <row r="751" spans="1:6">
      <c r="A751" s="13">
        <f t="shared" si="69"/>
        <v>7.2599999999998897</v>
      </c>
      <c r="B751" s="14">
        <f t="shared" si="73"/>
        <v>-20.968662953660782</v>
      </c>
      <c r="C751" s="15">
        <f t="shared" si="70"/>
        <v>3.2676522183990357</v>
      </c>
      <c r="D751" s="15">
        <f t="shared" si="71"/>
        <v>2.1316282072803006E-14</v>
      </c>
      <c r="E751" s="16">
        <f t="shared" si="74"/>
        <v>3.2676522183990357</v>
      </c>
      <c r="F751" s="17">
        <f t="shared" si="72"/>
        <v>2.1316282072803006E-14</v>
      </c>
    </row>
    <row r="752" spans="1:6">
      <c r="A752" s="13">
        <f t="shared" si="69"/>
        <v>7.2699999999998894</v>
      </c>
      <c r="B752" s="14">
        <f t="shared" si="73"/>
        <v>-21.001339475844773</v>
      </c>
      <c r="C752" s="15">
        <f t="shared" si="70"/>
        <v>3.2676522183990357</v>
      </c>
      <c r="D752" s="15">
        <f t="shared" si="71"/>
        <v>2.1316282072803006E-14</v>
      </c>
      <c r="E752" s="16">
        <f t="shared" si="74"/>
        <v>3.2676522183990357</v>
      </c>
      <c r="F752" s="17">
        <f t="shared" si="72"/>
        <v>2.1316282072803006E-14</v>
      </c>
    </row>
    <row r="753" spans="1:6">
      <c r="A753" s="13">
        <f t="shared" si="69"/>
        <v>7.2799999999998892</v>
      </c>
      <c r="B753" s="14">
        <f t="shared" si="73"/>
        <v>-21.034015998028764</v>
      </c>
      <c r="C753" s="15">
        <f t="shared" si="70"/>
        <v>3.2676522183990357</v>
      </c>
      <c r="D753" s="15">
        <f t="shared" si="71"/>
        <v>2.1316282072803006E-14</v>
      </c>
      <c r="E753" s="16">
        <f t="shared" si="74"/>
        <v>3.2676522183990357</v>
      </c>
      <c r="F753" s="17">
        <f t="shared" si="72"/>
        <v>2.1316282072803006E-14</v>
      </c>
    </row>
    <row r="754" spans="1:6">
      <c r="A754" s="13">
        <f t="shared" si="69"/>
        <v>7.289999999999889</v>
      </c>
      <c r="B754" s="14">
        <f t="shared" si="73"/>
        <v>-21.066692520212754</v>
      </c>
      <c r="C754" s="15">
        <f t="shared" si="70"/>
        <v>3.2676522183990357</v>
      </c>
      <c r="D754" s="15">
        <f t="shared" si="71"/>
        <v>2.1316282072803006E-14</v>
      </c>
      <c r="E754" s="16">
        <f t="shared" si="74"/>
        <v>3.2676522183990357</v>
      </c>
      <c r="F754" s="17">
        <f t="shared" si="72"/>
        <v>2.1316282072803006E-14</v>
      </c>
    </row>
    <row r="755" spans="1:6">
      <c r="A755" s="13">
        <f t="shared" si="69"/>
        <v>7.2999999999998888</v>
      </c>
      <c r="B755" s="14">
        <f t="shared" si="73"/>
        <v>-21.099369042396745</v>
      </c>
      <c r="C755" s="15">
        <f t="shared" si="70"/>
        <v>3.2676522183990357</v>
      </c>
      <c r="D755" s="15">
        <f t="shared" si="71"/>
        <v>2.1316282072803006E-14</v>
      </c>
      <c r="E755" s="16">
        <f t="shared" si="74"/>
        <v>3.2676522183990357</v>
      </c>
      <c r="F755" s="17">
        <f t="shared" si="72"/>
        <v>2.1316282072803006E-14</v>
      </c>
    </row>
    <row r="756" spans="1:6">
      <c r="A756" s="13">
        <f t="shared" si="69"/>
        <v>7.3099999999998886</v>
      </c>
      <c r="B756" s="14">
        <f t="shared" si="73"/>
        <v>-21.132045564580736</v>
      </c>
      <c r="C756" s="15">
        <f t="shared" si="70"/>
        <v>3.2676522183990357</v>
      </c>
      <c r="D756" s="15">
        <f t="shared" si="71"/>
        <v>2.1316282072803006E-14</v>
      </c>
      <c r="E756" s="16">
        <f t="shared" si="74"/>
        <v>3.2676522183990357</v>
      </c>
      <c r="F756" s="17">
        <f t="shared" si="72"/>
        <v>2.1316282072803006E-14</v>
      </c>
    </row>
    <row r="757" spans="1:6">
      <c r="A757" s="13">
        <f t="shared" si="69"/>
        <v>7.3199999999998884</v>
      </c>
      <c r="B757" s="14">
        <f t="shared" si="73"/>
        <v>-21.164722086764726</v>
      </c>
      <c r="C757" s="15">
        <f t="shared" si="70"/>
        <v>3.2676522183990357</v>
      </c>
      <c r="D757" s="15">
        <f t="shared" si="71"/>
        <v>2.1316282072803006E-14</v>
      </c>
      <c r="E757" s="16">
        <f t="shared" si="74"/>
        <v>3.2676522183990357</v>
      </c>
      <c r="F757" s="17">
        <f t="shared" si="72"/>
        <v>2.1316282072803006E-14</v>
      </c>
    </row>
    <row r="758" spans="1:6">
      <c r="A758" s="13">
        <f t="shared" si="69"/>
        <v>7.3299999999998882</v>
      </c>
      <c r="B758" s="14">
        <f t="shared" si="73"/>
        <v>-21.197398608948717</v>
      </c>
      <c r="C758" s="15">
        <f t="shared" si="70"/>
        <v>3.2676522183990357</v>
      </c>
      <c r="D758" s="15">
        <f t="shared" si="71"/>
        <v>2.1316282072803006E-14</v>
      </c>
      <c r="E758" s="16">
        <f t="shared" si="74"/>
        <v>3.2676522183990357</v>
      </c>
      <c r="F758" s="17">
        <f t="shared" si="72"/>
        <v>2.1316282072803006E-14</v>
      </c>
    </row>
    <row r="759" spans="1:6">
      <c r="A759" s="13">
        <f t="shared" si="69"/>
        <v>7.3399999999998879</v>
      </c>
      <c r="B759" s="14">
        <f t="shared" si="73"/>
        <v>-21.230075131132708</v>
      </c>
      <c r="C759" s="15">
        <f t="shared" si="70"/>
        <v>3.2676522183990357</v>
      </c>
      <c r="D759" s="15">
        <f t="shared" si="71"/>
        <v>2.1316282072803006E-14</v>
      </c>
      <c r="E759" s="16">
        <f t="shared" si="74"/>
        <v>3.2676522183990357</v>
      </c>
      <c r="F759" s="17">
        <f t="shared" si="72"/>
        <v>2.1316282072803006E-14</v>
      </c>
    </row>
    <row r="760" spans="1:6">
      <c r="A760" s="13">
        <f t="shared" si="69"/>
        <v>7.3499999999998877</v>
      </c>
      <c r="B760" s="14">
        <f t="shared" si="73"/>
        <v>-21.262751653316698</v>
      </c>
      <c r="C760" s="15">
        <f t="shared" si="70"/>
        <v>3.2676522183990357</v>
      </c>
      <c r="D760" s="15">
        <f t="shared" si="71"/>
        <v>2.1316282072803006E-14</v>
      </c>
      <c r="E760" s="16">
        <f t="shared" si="74"/>
        <v>3.2676522183990357</v>
      </c>
      <c r="F760" s="17">
        <f t="shared" si="72"/>
        <v>2.1316282072803006E-14</v>
      </c>
    </row>
    <row r="761" spans="1:6">
      <c r="A761" s="13">
        <f t="shared" si="69"/>
        <v>7.3599999999998875</v>
      </c>
      <c r="B761" s="14">
        <f t="shared" si="73"/>
        <v>-21.295428175500689</v>
      </c>
      <c r="C761" s="15">
        <f t="shared" si="70"/>
        <v>3.2676522183990357</v>
      </c>
      <c r="D761" s="15">
        <f t="shared" si="71"/>
        <v>2.1316282072803006E-14</v>
      </c>
      <c r="E761" s="16">
        <f t="shared" si="74"/>
        <v>3.2676522183990357</v>
      </c>
      <c r="F761" s="17">
        <f t="shared" si="72"/>
        <v>2.1316282072803006E-14</v>
      </c>
    </row>
    <row r="762" spans="1:6">
      <c r="A762" s="13">
        <f t="shared" si="69"/>
        <v>7.3699999999998873</v>
      </c>
      <c r="B762" s="14">
        <f t="shared" si="73"/>
        <v>-21.32810469768468</v>
      </c>
      <c r="C762" s="15">
        <f t="shared" si="70"/>
        <v>3.2676522183990357</v>
      </c>
      <c r="D762" s="15">
        <f t="shared" si="71"/>
        <v>2.1316282072803006E-14</v>
      </c>
      <c r="E762" s="16">
        <f t="shared" si="74"/>
        <v>3.2676522183990357</v>
      </c>
      <c r="F762" s="17">
        <f t="shared" si="72"/>
        <v>2.1316282072803006E-14</v>
      </c>
    </row>
    <row r="763" spans="1:6">
      <c r="A763" s="13">
        <f t="shared" si="69"/>
        <v>7.3799999999998871</v>
      </c>
      <c r="B763" s="14">
        <f t="shared" si="73"/>
        <v>-21.36078121986867</v>
      </c>
      <c r="C763" s="15">
        <f t="shared" si="70"/>
        <v>3.2676522183990357</v>
      </c>
      <c r="D763" s="15">
        <f t="shared" si="71"/>
        <v>2.1316282072803006E-14</v>
      </c>
      <c r="E763" s="16">
        <f t="shared" si="74"/>
        <v>3.2676522183990357</v>
      </c>
      <c r="F763" s="17">
        <f t="shared" si="72"/>
        <v>2.1316282072803006E-14</v>
      </c>
    </row>
    <row r="764" spans="1:6">
      <c r="A764" s="13">
        <f t="shared" si="69"/>
        <v>7.3899999999998869</v>
      </c>
      <c r="B764" s="14">
        <f t="shared" si="73"/>
        <v>-21.393457742052661</v>
      </c>
      <c r="C764" s="15">
        <f t="shared" si="70"/>
        <v>3.2676522183990357</v>
      </c>
      <c r="D764" s="15">
        <f t="shared" si="71"/>
        <v>2.1316282072803006E-14</v>
      </c>
      <c r="E764" s="16">
        <f t="shared" si="74"/>
        <v>3.2676522183990357</v>
      </c>
      <c r="F764" s="17">
        <f t="shared" si="72"/>
        <v>2.1316282072803006E-14</v>
      </c>
    </row>
    <row r="765" spans="1:6">
      <c r="A765" s="13">
        <f t="shared" si="69"/>
        <v>7.3999999999998867</v>
      </c>
      <c r="B765" s="14">
        <f t="shared" si="73"/>
        <v>-21.426134264236651</v>
      </c>
      <c r="C765" s="15">
        <f t="shared" si="70"/>
        <v>3.2676522183990357</v>
      </c>
      <c r="D765" s="15">
        <f t="shared" si="71"/>
        <v>2.1316282072803006E-14</v>
      </c>
      <c r="E765" s="16">
        <f t="shared" si="74"/>
        <v>3.2676522183990357</v>
      </c>
      <c r="F765" s="17">
        <f t="shared" si="72"/>
        <v>2.1316282072803006E-14</v>
      </c>
    </row>
    <row r="766" spans="1:6">
      <c r="A766" s="13">
        <f t="shared" si="69"/>
        <v>7.4099999999998865</v>
      </c>
      <c r="B766" s="14">
        <f t="shared" si="73"/>
        <v>-21.458810786420642</v>
      </c>
      <c r="C766" s="15">
        <f t="shared" si="70"/>
        <v>3.2676522183990357</v>
      </c>
      <c r="D766" s="15">
        <f t="shared" si="71"/>
        <v>2.1316282072803006E-14</v>
      </c>
      <c r="E766" s="16">
        <f t="shared" si="74"/>
        <v>3.2676522183990357</v>
      </c>
      <c r="F766" s="17">
        <f t="shared" si="72"/>
        <v>2.1316282072803006E-14</v>
      </c>
    </row>
    <row r="767" spans="1:6">
      <c r="A767" s="13">
        <f t="shared" si="69"/>
        <v>7.4199999999998862</v>
      </c>
      <c r="B767" s="14">
        <f t="shared" si="73"/>
        <v>-21.491487308604633</v>
      </c>
      <c r="C767" s="15">
        <f t="shared" si="70"/>
        <v>3.2676522183990357</v>
      </c>
      <c r="D767" s="15">
        <f t="shared" si="71"/>
        <v>2.1316282072803006E-14</v>
      </c>
      <c r="E767" s="16">
        <f t="shared" si="74"/>
        <v>3.2676522183990357</v>
      </c>
      <c r="F767" s="17">
        <f t="shared" si="72"/>
        <v>2.1316282072803006E-14</v>
      </c>
    </row>
    <row r="768" spans="1:6">
      <c r="A768" s="13">
        <f t="shared" si="69"/>
        <v>7.429999999999886</v>
      </c>
      <c r="B768" s="14">
        <f t="shared" si="73"/>
        <v>-21.524163830788623</v>
      </c>
      <c r="C768" s="15">
        <f t="shared" si="70"/>
        <v>3.2676522183990357</v>
      </c>
      <c r="D768" s="15">
        <f t="shared" si="71"/>
        <v>2.1316282072803006E-14</v>
      </c>
      <c r="E768" s="16">
        <f t="shared" si="74"/>
        <v>3.2676522183990357</v>
      </c>
      <c r="F768" s="17">
        <f t="shared" si="72"/>
        <v>2.1316282072803006E-14</v>
      </c>
    </row>
    <row r="769" spans="1:6">
      <c r="A769" s="13">
        <f t="shared" si="69"/>
        <v>7.4399999999998858</v>
      </c>
      <c r="B769" s="14">
        <f t="shared" si="73"/>
        <v>-21.556840352972614</v>
      </c>
      <c r="C769" s="15">
        <f t="shared" si="70"/>
        <v>3.2676522183990357</v>
      </c>
      <c r="D769" s="15">
        <f t="shared" si="71"/>
        <v>2.1316282072803006E-14</v>
      </c>
      <c r="E769" s="16">
        <f t="shared" si="74"/>
        <v>3.2676522183990357</v>
      </c>
      <c r="F769" s="17">
        <f t="shared" si="72"/>
        <v>2.1316282072803006E-14</v>
      </c>
    </row>
    <row r="770" spans="1:6">
      <c r="A770" s="13">
        <f t="shared" si="69"/>
        <v>7.4499999999998856</v>
      </c>
      <c r="B770" s="14">
        <f t="shared" si="73"/>
        <v>-21.589516875156605</v>
      </c>
      <c r="C770" s="15">
        <f t="shared" si="70"/>
        <v>3.2676522183990357</v>
      </c>
      <c r="D770" s="15">
        <f t="shared" si="71"/>
        <v>2.1316282072803006E-14</v>
      </c>
      <c r="E770" s="16">
        <f t="shared" si="74"/>
        <v>3.2676522183990357</v>
      </c>
      <c r="F770" s="17">
        <f t="shared" si="72"/>
        <v>2.1316282072803006E-14</v>
      </c>
    </row>
    <row r="771" spans="1:6">
      <c r="A771" s="13">
        <f t="shared" si="69"/>
        <v>7.4599999999998854</v>
      </c>
      <c r="B771" s="14">
        <f t="shared" si="73"/>
        <v>-21.622193397340595</v>
      </c>
      <c r="C771" s="15">
        <f t="shared" si="70"/>
        <v>3.2676522183990357</v>
      </c>
      <c r="D771" s="15">
        <f t="shared" si="71"/>
        <v>2.1316282072803006E-14</v>
      </c>
      <c r="E771" s="16">
        <f t="shared" si="74"/>
        <v>3.2676522183990357</v>
      </c>
      <c r="F771" s="17">
        <f t="shared" si="72"/>
        <v>2.1316282072803006E-14</v>
      </c>
    </row>
    <row r="772" spans="1:6">
      <c r="A772" s="13">
        <f t="shared" si="69"/>
        <v>7.4699999999998852</v>
      </c>
      <c r="B772" s="14">
        <f t="shared" si="73"/>
        <v>-21.654869919524586</v>
      </c>
      <c r="C772" s="15">
        <f t="shared" si="70"/>
        <v>3.2676522183990357</v>
      </c>
      <c r="D772" s="15">
        <f t="shared" si="71"/>
        <v>2.1316282072803006E-14</v>
      </c>
      <c r="E772" s="16">
        <f t="shared" si="74"/>
        <v>3.2676522183990357</v>
      </c>
      <c r="F772" s="17">
        <f t="shared" si="72"/>
        <v>2.1316282072803006E-14</v>
      </c>
    </row>
    <row r="773" spans="1:6">
      <c r="A773" s="13">
        <f t="shared" si="69"/>
        <v>7.479999999999885</v>
      </c>
      <c r="B773" s="14">
        <f t="shared" si="73"/>
        <v>-21.687546441708577</v>
      </c>
      <c r="C773" s="15">
        <f t="shared" si="70"/>
        <v>3.2676522183990357</v>
      </c>
      <c r="D773" s="15">
        <f t="shared" si="71"/>
        <v>2.1316282072803006E-14</v>
      </c>
      <c r="E773" s="16">
        <f t="shared" si="74"/>
        <v>3.2676522183990357</v>
      </c>
      <c r="F773" s="17">
        <f t="shared" si="72"/>
        <v>2.1316282072803006E-14</v>
      </c>
    </row>
    <row r="774" spans="1:6">
      <c r="A774" s="13">
        <f t="shared" si="69"/>
        <v>7.4899999999998847</v>
      </c>
      <c r="B774" s="14">
        <f t="shared" si="73"/>
        <v>-21.720222963892567</v>
      </c>
      <c r="C774" s="15">
        <f t="shared" si="70"/>
        <v>3.2676522183990357</v>
      </c>
      <c r="D774" s="15">
        <f t="shared" si="71"/>
        <v>2.1316282072803006E-14</v>
      </c>
      <c r="E774" s="16">
        <f t="shared" si="74"/>
        <v>3.2676522183990357</v>
      </c>
      <c r="F774" s="17">
        <f t="shared" si="72"/>
        <v>2.1316282072803006E-14</v>
      </c>
    </row>
    <row r="775" spans="1:6">
      <c r="A775" s="13">
        <f t="shared" si="69"/>
        <v>7.4999999999998845</v>
      </c>
      <c r="B775" s="14">
        <f t="shared" si="73"/>
        <v>-21.752899486076558</v>
      </c>
      <c r="C775" s="15">
        <f t="shared" si="70"/>
        <v>3.2676522183990357</v>
      </c>
      <c r="D775" s="15">
        <f t="shared" si="71"/>
        <v>2.1316282072803006E-14</v>
      </c>
      <c r="E775" s="16">
        <f t="shared" si="74"/>
        <v>3.2676522183990357</v>
      </c>
      <c r="F775" s="17">
        <f t="shared" si="72"/>
        <v>2.1316282072803006E-14</v>
      </c>
    </row>
    <row r="776" spans="1:6">
      <c r="A776" s="13">
        <f t="shared" si="69"/>
        <v>7.5099999999998843</v>
      </c>
      <c r="B776" s="14">
        <f t="shared" si="73"/>
        <v>-21.785576008260549</v>
      </c>
      <c r="C776" s="15">
        <f t="shared" si="70"/>
        <v>3.2676522183990357</v>
      </c>
      <c r="D776" s="15">
        <f t="shared" si="71"/>
        <v>2.1316282072803006E-14</v>
      </c>
      <c r="E776" s="16">
        <f t="shared" si="74"/>
        <v>3.2676522183990357</v>
      </c>
      <c r="F776" s="17">
        <f t="shared" si="72"/>
        <v>2.1316282072803006E-14</v>
      </c>
    </row>
    <row r="777" spans="1:6">
      <c r="A777" s="13">
        <f t="shared" si="69"/>
        <v>7.5199999999998841</v>
      </c>
      <c r="B777" s="14">
        <f t="shared" si="73"/>
        <v>-21.818252530444539</v>
      </c>
      <c r="C777" s="15">
        <f t="shared" si="70"/>
        <v>3.2676522183990357</v>
      </c>
      <c r="D777" s="15">
        <f t="shared" si="71"/>
        <v>2.1316282072803006E-14</v>
      </c>
      <c r="E777" s="16">
        <f t="shared" si="74"/>
        <v>3.2676522183990357</v>
      </c>
      <c r="F777" s="17">
        <f t="shared" si="72"/>
        <v>2.1316282072803006E-14</v>
      </c>
    </row>
    <row r="778" spans="1:6">
      <c r="A778" s="13">
        <f t="shared" si="69"/>
        <v>7.5299999999998839</v>
      </c>
      <c r="B778" s="14">
        <f t="shared" si="73"/>
        <v>-21.85092905262853</v>
      </c>
      <c r="C778" s="15">
        <f t="shared" si="70"/>
        <v>3.2676522183990357</v>
      </c>
      <c r="D778" s="15">
        <f t="shared" si="71"/>
        <v>2.1316282072803006E-14</v>
      </c>
      <c r="E778" s="16">
        <f t="shared" si="74"/>
        <v>3.2676522183990357</v>
      </c>
      <c r="F778" s="17">
        <f t="shared" si="72"/>
        <v>2.1316282072803006E-14</v>
      </c>
    </row>
    <row r="779" spans="1:6">
      <c r="A779" s="13">
        <f t="shared" si="69"/>
        <v>7.5399999999998837</v>
      </c>
      <c r="B779" s="14">
        <f t="shared" si="73"/>
        <v>-21.88360557481252</v>
      </c>
      <c r="C779" s="15">
        <f t="shared" si="70"/>
        <v>3.2676522183990357</v>
      </c>
      <c r="D779" s="15">
        <f t="shared" si="71"/>
        <v>2.1316282072803006E-14</v>
      </c>
      <c r="E779" s="16">
        <f t="shared" si="74"/>
        <v>3.2676522183990357</v>
      </c>
      <c r="F779" s="17">
        <f t="shared" si="72"/>
        <v>2.1316282072803006E-14</v>
      </c>
    </row>
    <row r="780" spans="1:6">
      <c r="A780" s="13">
        <f t="shared" si="69"/>
        <v>7.5499999999998835</v>
      </c>
      <c r="B780" s="14">
        <f t="shared" si="73"/>
        <v>-21.916282096996511</v>
      </c>
      <c r="C780" s="15">
        <f t="shared" si="70"/>
        <v>3.2676522183990357</v>
      </c>
      <c r="D780" s="15">
        <f t="shared" si="71"/>
        <v>2.1316282072803006E-14</v>
      </c>
      <c r="E780" s="16">
        <f t="shared" si="74"/>
        <v>3.2676522183990357</v>
      </c>
      <c r="F780" s="17">
        <f t="shared" si="72"/>
        <v>2.1316282072803006E-14</v>
      </c>
    </row>
    <row r="781" spans="1:6">
      <c r="A781" s="13">
        <f t="shared" si="69"/>
        <v>7.5599999999998833</v>
      </c>
      <c r="B781" s="14">
        <f t="shared" si="73"/>
        <v>-21.948958619180502</v>
      </c>
      <c r="C781" s="15">
        <f t="shared" si="70"/>
        <v>3.2676522183990357</v>
      </c>
      <c r="D781" s="15">
        <f t="shared" si="71"/>
        <v>2.1316282072803006E-14</v>
      </c>
      <c r="E781" s="16">
        <f t="shared" si="74"/>
        <v>3.2676522183990357</v>
      </c>
      <c r="F781" s="17">
        <f t="shared" si="72"/>
        <v>2.1316282072803006E-14</v>
      </c>
    </row>
    <row r="782" spans="1:6">
      <c r="A782" s="13">
        <f t="shared" si="69"/>
        <v>7.569999999999883</v>
      </c>
      <c r="B782" s="14">
        <f t="shared" si="73"/>
        <v>-21.981635141364492</v>
      </c>
      <c r="C782" s="15">
        <f t="shared" si="70"/>
        <v>3.2676522183990357</v>
      </c>
      <c r="D782" s="15">
        <f t="shared" si="71"/>
        <v>2.1316282072803006E-14</v>
      </c>
      <c r="E782" s="16">
        <f t="shared" si="74"/>
        <v>3.2676522183990357</v>
      </c>
      <c r="F782" s="17">
        <f t="shared" si="72"/>
        <v>2.1316282072803006E-14</v>
      </c>
    </row>
    <row r="783" spans="1:6">
      <c r="A783" s="13">
        <f t="shared" si="69"/>
        <v>7.5799999999998828</v>
      </c>
      <c r="B783" s="14">
        <f t="shared" si="73"/>
        <v>-22.014311663548483</v>
      </c>
      <c r="C783" s="15">
        <f t="shared" si="70"/>
        <v>3.2676522183990357</v>
      </c>
      <c r="D783" s="15">
        <f t="shared" si="71"/>
        <v>2.1316282072803006E-14</v>
      </c>
      <c r="E783" s="16">
        <f t="shared" si="74"/>
        <v>3.2676522183990357</v>
      </c>
      <c r="F783" s="17">
        <f t="shared" si="72"/>
        <v>2.1316282072803006E-14</v>
      </c>
    </row>
    <row r="784" spans="1:6">
      <c r="A784" s="13">
        <f t="shared" si="69"/>
        <v>7.5899999999998826</v>
      </c>
      <c r="B784" s="14">
        <f t="shared" si="73"/>
        <v>-22.046988185732474</v>
      </c>
      <c r="C784" s="15">
        <f t="shared" si="70"/>
        <v>3.2676522183990357</v>
      </c>
      <c r="D784" s="15">
        <f t="shared" si="71"/>
        <v>2.1316282072803006E-14</v>
      </c>
      <c r="E784" s="16">
        <f t="shared" si="74"/>
        <v>3.2676522183990357</v>
      </c>
      <c r="F784" s="17">
        <f t="shared" si="72"/>
        <v>2.1316282072803006E-14</v>
      </c>
    </row>
    <row r="785" spans="1:6">
      <c r="A785" s="13">
        <f t="shared" si="69"/>
        <v>7.5999999999998824</v>
      </c>
      <c r="B785" s="14">
        <f t="shared" si="73"/>
        <v>-22.079664707916464</v>
      </c>
      <c r="C785" s="15">
        <f t="shared" si="70"/>
        <v>3.2676522183990357</v>
      </c>
      <c r="D785" s="15">
        <f t="shared" si="71"/>
        <v>2.1316282072803006E-14</v>
      </c>
      <c r="E785" s="16">
        <f t="shared" si="74"/>
        <v>3.2676522183990357</v>
      </c>
      <c r="F785" s="17">
        <f t="shared" si="72"/>
        <v>2.1316282072803006E-14</v>
      </c>
    </row>
    <row r="786" spans="1:6">
      <c r="A786" s="13">
        <f t="shared" si="69"/>
        <v>7.6099999999998822</v>
      </c>
      <c r="B786" s="14">
        <f t="shared" si="73"/>
        <v>-22.112341230100455</v>
      </c>
      <c r="C786" s="15">
        <f t="shared" si="70"/>
        <v>3.2676522183990357</v>
      </c>
      <c r="D786" s="15">
        <f t="shared" si="71"/>
        <v>2.1316282072803006E-14</v>
      </c>
      <c r="E786" s="16">
        <f t="shared" si="74"/>
        <v>3.2676522183990357</v>
      </c>
      <c r="F786" s="17">
        <f t="shared" si="72"/>
        <v>2.1316282072803006E-14</v>
      </c>
    </row>
    <row r="787" spans="1:6">
      <c r="A787" s="13">
        <f t="shared" si="69"/>
        <v>7.619999999999882</v>
      </c>
      <c r="B787" s="14">
        <f t="shared" si="73"/>
        <v>-22.145017752284446</v>
      </c>
      <c r="C787" s="15">
        <f t="shared" si="70"/>
        <v>3.2676522183990357</v>
      </c>
      <c r="D787" s="15">
        <f t="shared" si="71"/>
        <v>2.1316282072803006E-14</v>
      </c>
      <c r="E787" s="16">
        <f t="shared" si="74"/>
        <v>3.2676522183990357</v>
      </c>
      <c r="F787" s="17">
        <f t="shared" si="72"/>
        <v>2.1316282072803006E-14</v>
      </c>
    </row>
    <row r="788" spans="1:6">
      <c r="A788" s="13">
        <f t="shared" si="69"/>
        <v>7.6299999999998818</v>
      </c>
      <c r="B788" s="14">
        <f t="shared" si="73"/>
        <v>-22.177694274468436</v>
      </c>
      <c r="C788" s="15">
        <f t="shared" si="70"/>
        <v>3.2676522183990357</v>
      </c>
      <c r="D788" s="15">
        <f t="shared" si="71"/>
        <v>2.1316282072803006E-14</v>
      </c>
      <c r="E788" s="16">
        <f t="shared" si="74"/>
        <v>3.2676522183990357</v>
      </c>
      <c r="F788" s="17">
        <f t="shared" si="72"/>
        <v>2.1316282072803006E-14</v>
      </c>
    </row>
    <row r="789" spans="1:6">
      <c r="A789" s="13">
        <f t="shared" si="69"/>
        <v>7.6399999999998816</v>
      </c>
      <c r="B789" s="14">
        <f t="shared" si="73"/>
        <v>-22.210370796652427</v>
      </c>
      <c r="C789" s="15">
        <f t="shared" si="70"/>
        <v>3.2676522183990357</v>
      </c>
      <c r="D789" s="15">
        <f t="shared" si="71"/>
        <v>2.1316282072803006E-14</v>
      </c>
      <c r="E789" s="16">
        <f t="shared" si="74"/>
        <v>3.2676522183990357</v>
      </c>
      <c r="F789" s="17">
        <f t="shared" si="72"/>
        <v>2.1316282072803006E-14</v>
      </c>
    </row>
    <row r="790" spans="1:6">
      <c r="A790" s="13">
        <f t="shared" si="69"/>
        <v>7.6499999999998813</v>
      </c>
      <c r="B790" s="14">
        <f t="shared" si="73"/>
        <v>-22.243047318836418</v>
      </c>
      <c r="C790" s="15">
        <f t="shared" si="70"/>
        <v>3.2676522183990357</v>
      </c>
      <c r="D790" s="15">
        <f t="shared" si="71"/>
        <v>2.1316282072803006E-14</v>
      </c>
      <c r="E790" s="16">
        <f t="shared" si="74"/>
        <v>3.2676522183990357</v>
      </c>
      <c r="F790" s="17">
        <f t="shared" si="72"/>
        <v>2.1316282072803006E-14</v>
      </c>
    </row>
    <row r="791" spans="1:6">
      <c r="A791" s="13">
        <f t="shared" si="69"/>
        <v>7.6599999999998811</v>
      </c>
      <c r="B791" s="14">
        <f t="shared" si="73"/>
        <v>-22.275723841020408</v>
      </c>
      <c r="C791" s="15">
        <f t="shared" si="70"/>
        <v>3.2676522183990357</v>
      </c>
      <c r="D791" s="15">
        <f t="shared" si="71"/>
        <v>2.1316282072803006E-14</v>
      </c>
      <c r="E791" s="16">
        <f t="shared" si="74"/>
        <v>3.2676522183990357</v>
      </c>
      <c r="F791" s="17">
        <f t="shared" si="72"/>
        <v>2.1316282072803006E-14</v>
      </c>
    </row>
    <row r="792" spans="1:6">
      <c r="A792" s="13">
        <f t="shared" si="69"/>
        <v>7.6699999999998809</v>
      </c>
      <c r="B792" s="14">
        <f t="shared" si="73"/>
        <v>-22.308400363204399</v>
      </c>
      <c r="C792" s="15">
        <f t="shared" si="70"/>
        <v>3.2676522183990357</v>
      </c>
      <c r="D792" s="15">
        <f t="shared" si="71"/>
        <v>2.1316282072803006E-14</v>
      </c>
      <c r="E792" s="16">
        <f t="shared" si="74"/>
        <v>3.2676522183990357</v>
      </c>
      <c r="F792" s="17">
        <f t="shared" si="72"/>
        <v>2.1316282072803006E-14</v>
      </c>
    </row>
    <row r="793" spans="1:6">
      <c r="A793" s="13">
        <f t="shared" ref="A793:A856" si="75">A792+$C$19</f>
        <v>7.6799999999998807</v>
      </c>
      <c r="B793" s="14">
        <f t="shared" si="73"/>
        <v>-22.341076885388389</v>
      </c>
      <c r="C793" s="15">
        <f t="shared" ref="C793:C856" si="76">E793+F793*$C$19</f>
        <v>3.2676522183990357</v>
      </c>
      <c r="D793" s="15">
        <f t="shared" ref="D793:D856" si="77">$C$13-$C$21*(C793^2)</f>
        <v>2.1316282072803006E-14</v>
      </c>
      <c r="E793" s="16">
        <f t="shared" si="74"/>
        <v>3.2676522183990357</v>
      </c>
      <c r="F793" s="17">
        <f t="shared" si="72"/>
        <v>2.1316282072803006E-14</v>
      </c>
    </row>
    <row r="794" spans="1:6">
      <c r="A794" s="13">
        <f t="shared" si="75"/>
        <v>7.6899999999998805</v>
      </c>
      <c r="B794" s="14">
        <f t="shared" si="73"/>
        <v>-22.37375340757238</v>
      </c>
      <c r="C794" s="15">
        <f t="shared" si="76"/>
        <v>3.2676522183990357</v>
      </c>
      <c r="D794" s="15">
        <f t="shared" si="77"/>
        <v>2.1316282072803006E-14</v>
      </c>
      <c r="E794" s="16">
        <f t="shared" si="74"/>
        <v>3.2676522183990357</v>
      </c>
      <c r="F794" s="17">
        <f t="shared" ref="F794:F857" si="78">$C$13-$C$21*(E794^2)</f>
        <v>2.1316282072803006E-14</v>
      </c>
    </row>
    <row r="795" spans="1:6">
      <c r="A795" s="13">
        <f t="shared" si="75"/>
        <v>7.6999999999998803</v>
      </c>
      <c r="B795" s="14">
        <f t="shared" ref="B795:B858" si="79">B794-E794*$C$19-0.5*F794*($C$19^2)</f>
        <v>-22.406429929756371</v>
      </c>
      <c r="C795" s="15">
        <f t="shared" si="76"/>
        <v>3.2676522183990357</v>
      </c>
      <c r="D795" s="15">
        <f t="shared" si="77"/>
        <v>2.1316282072803006E-14</v>
      </c>
      <c r="E795" s="16">
        <f t="shared" ref="E795:E858" si="80">E794+0.5*(F794+D794)*$C$19</f>
        <v>3.2676522183990357</v>
      </c>
      <c r="F795" s="17">
        <f t="shared" si="78"/>
        <v>2.1316282072803006E-14</v>
      </c>
    </row>
    <row r="796" spans="1:6">
      <c r="A796" s="13">
        <f t="shared" si="75"/>
        <v>7.7099999999998801</v>
      </c>
      <c r="B796" s="14">
        <f t="shared" si="79"/>
        <v>-22.439106451940361</v>
      </c>
      <c r="C796" s="15">
        <f t="shared" si="76"/>
        <v>3.2676522183990357</v>
      </c>
      <c r="D796" s="15">
        <f t="shared" si="77"/>
        <v>2.1316282072803006E-14</v>
      </c>
      <c r="E796" s="16">
        <f t="shared" si="80"/>
        <v>3.2676522183990357</v>
      </c>
      <c r="F796" s="17">
        <f t="shared" si="78"/>
        <v>2.1316282072803006E-14</v>
      </c>
    </row>
    <row r="797" spans="1:6">
      <c r="A797" s="13">
        <f t="shared" si="75"/>
        <v>7.7199999999998798</v>
      </c>
      <c r="B797" s="14">
        <f t="shared" si="79"/>
        <v>-22.471782974124352</v>
      </c>
      <c r="C797" s="15">
        <f t="shared" si="76"/>
        <v>3.2676522183990357</v>
      </c>
      <c r="D797" s="15">
        <f t="shared" si="77"/>
        <v>2.1316282072803006E-14</v>
      </c>
      <c r="E797" s="16">
        <f t="shared" si="80"/>
        <v>3.2676522183990357</v>
      </c>
      <c r="F797" s="17">
        <f t="shared" si="78"/>
        <v>2.1316282072803006E-14</v>
      </c>
    </row>
    <row r="798" spans="1:6">
      <c r="A798" s="13">
        <f t="shared" si="75"/>
        <v>7.7299999999998796</v>
      </c>
      <c r="B798" s="14">
        <f t="shared" si="79"/>
        <v>-22.504459496308343</v>
      </c>
      <c r="C798" s="15">
        <f t="shared" si="76"/>
        <v>3.2676522183990357</v>
      </c>
      <c r="D798" s="15">
        <f t="shared" si="77"/>
        <v>2.1316282072803006E-14</v>
      </c>
      <c r="E798" s="16">
        <f t="shared" si="80"/>
        <v>3.2676522183990357</v>
      </c>
      <c r="F798" s="17">
        <f t="shared" si="78"/>
        <v>2.1316282072803006E-14</v>
      </c>
    </row>
    <row r="799" spans="1:6">
      <c r="A799" s="13">
        <f t="shared" si="75"/>
        <v>7.7399999999998794</v>
      </c>
      <c r="B799" s="14">
        <f t="shared" si="79"/>
        <v>-22.537136018492333</v>
      </c>
      <c r="C799" s="15">
        <f t="shared" si="76"/>
        <v>3.2676522183990357</v>
      </c>
      <c r="D799" s="15">
        <f t="shared" si="77"/>
        <v>2.1316282072803006E-14</v>
      </c>
      <c r="E799" s="16">
        <f t="shared" si="80"/>
        <v>3.2676522183990357</v>
      </c>
      <c r="F799" s="17">
        <f t="shared" si="78"/>
        <v>2.1316282072803006E-14</v>
      </c>
    </row>
    <row r="800" spans="1:6">
      <c r="A800" s="13">
        <f t="shared" si="75"/>
        <v>7.7499999999998792</v>
      </c>
      <c r="B800" s="14">
        <f t="shared" si="79"/>
        <v>-22.569812540676324</v>
      </c>
      <c r="C800" s="15">
        <f t="shared" si="76"/>
        <v>3.2676522183990357</v>
      </c>
      <c r="D800" s="15">
        <f t="shared" si="77"/>
        <v>2.1316282072803006E-14</v>
      </c>
      <c r="E800" s="16">
        <f t="shared" si="80"/>
        <v>3.2676522183990357</v>
      </c>
      <c r="F800" s="17">
        <f t="shared" si="78"/>
        <v>2.1316282072803006E-14</v>
      </c>
    </row>
    <row r="801" spans="1:6">
      <c r="A801" s="13">
        <f t="shared" si="75"/>
        <v>7.759999999999879</v>
      </c>
      <c r="B801" s="14">
        <f t="shared" si="79"/>
        <v>-22.602489062860315</v>
      </c>
      <c r="C801" s="15">
        <f t="shared" si="76"/>
        <v>3.2676522183990357</v>
      </c>
      <c r="D801" s="15">
        <f t="shared" si="77"/>
        <v>2.1316282072803006E-14</v>
      </c>
      <c r="E801" s="16">
        <f t="shared" si="80"/>
        <v>3.2676522183990357</v>
      </c>
      <c r="F801" s="17">
        <f t="shared" si="78"/>
        <v>2.1316282072803006E-14</v>
      </c>
    </row>
    <row r="802" spans="1:6">
      <c r="A802" s="13">
        <f t="shared" si="75"/>
        <v>7.7699999999998788</v>
      </c>
      <c r="B802" s="14">
        <f t="shared" si="79"/>
        <v>-22.635165585044305</v>
      </c>
      <c r="C802" s="15">
        <f t="shared" si="76"/>
        <v>3.2676522183990357</v>
      </c>
      <c r="D802" s="15">
        <f t="shared" si="77"/>
        <v>2.1316282072803006E-14</v>
      </c>
      <c r="E802" s="16">
        <f t="shared" si="80"/>
        <v>3.2676522183990357</v>
      </c>
      <c r="F802" s="17">
        <f t="shared" si="78"/>
        <v>2.1316282072803006E-14</v>
      </c>
    </row>
    <row r="803" spans="1:6">
      <c r="A803" s="13">
        <f t="shared" si="75"/>
        <v>7.7799999999998786</v>
      </c>
      <c r="B803" s="14">
        <f t="shared" si="79"/>
        <v>-22.667842107228296</v>
      </c>
      <c r="C803" s="15">
        <f t="shared" si="76"/>
        <v>3.2676522183990357</v>
      </c>
      <c r="D803" s="15">
        <f t="shared" si="77"/>
        <v>2.1316282072803006E-14</v>
      </c>
      <c r="E803" s="16">
        <f t="shared" si="80"/>
        <v>3.2676522183990357</v>
      </c>
      <c r="F803" s="17">
        <f t="shared" si="78"/>
        <v>2.1316282072803006E-14</v>
      </c>
    </row>
    <row r="804" spans="1:6">
      <c r="A804" s="13">
        <f t="shared" si="75"/>
        <v>7.7899999999998784</v>
      </c>
      <c r="B804" s="14">
        <f t="shared" si="79"/>
        <v>-22.700518629412286</v>
      </c>
      <c r="C804" s="15">
        <f t="shared" si="76"/>
        <v>3.2676522183990357</v>
      </c>
      <c r="D804" s="15">
        <f t="shared" si="77"/>
        <v>2.1316282072803006E-14</v>
      </c>
      <c r="E804" s="16">
        <f t="shared" si="80"/>
        <v>3.2676522183990357</v>
      </c>
      <c r="F804" s="17">
        <f t="shared" si="78"/>
        <v>2.1316282072803006E-14</v>
      </c>
    </row>
    <row r="805" spans="1:6">
      <c r="A805" s="13">
        <f t="shared" si="75"/>
        <v>7.7999999999998781</v>
      </c>
      <c r="B805" s="14">
        <f t="shared" si="79"/>
        <v>-22.733195151596277</v>
      </c>
      <c r="C805" s="15">
        <f t="shared" si="76"/>
        <v>3.2676522183990357</v>
      </c>
      <c r="D805" s="15">
        <f t="shared" si="77"/>
        <v>2.1316282072803006E-14</v>
      </c>
      <c r="E805" s="16">
        <f t="shared" si="80"/>
        <v>3.2676522183990357</v>
      </c>
      <c r="F805" s="17">
        <f t="shared" si="78"/>
        <v>2.1316282072803006E-14</v>
      </c>
    </row>
    <row r="806" spans="1:6">
      <c r="A806" s="13">
        <f t="shared" si="75"/>
        <v>7.8099999999998779</v>
      </c>
      <c r="B806" s="14">
        <f t="shared" si="79"/>
        <v>-22.765871673780268</v>
      </c>
      <c r="C806" s="15">
        <f t="shared" si="76"/>
        <v>3.2676522183990357</v>
      </c>
      <c r="D806" s="15">
        <f t="shared" si="77"/>
        <v>2.1316282072803006E-14</v>
      </c>
      <c r="E806" s="16">
        <f t="shared" si="80"/>
        <v>3.2676522183990357</v>
      </c>
      <c r="F806" s="17">
        <f t="shared" si="78"/>
        <v>2.1316282072803006E-14</v>
      </c>
    </row>
    <row r="807" spans="1:6">
      <c r="A807" s="13">
        <f t="shared" si="75"/>
        <v>7.8199999999998777</v>
      </c>
      <c r="B807" s="14">
        <f t="shared" si="79"/>
        <v>-22.798548195964258</v>
      </c>
      <c r="C807" s="15">
        <f t="shared" si="76"/>
        <v>3.2676522183990357</v>
      </c>
      <c r="D807" s="15">
        <f t="shared" si="77"/>
        <v>2.1316282072803006E-14</v>
      </c>
      <c r="E807" s="16">
        <f t="shared" si="80"/>
        <v>3.2676522183990357</v>
      </c>
      <c r="F807" s="17">
        <f t="shared" si="78"/>
        <v>2.1316282072803006E-14</v>
      </c>
    </row>
    <row r="808" spans="1:6">
      <c r="A808" s="13">
        <f t="shared" si="75"/>
        <v>7.8299999999998775</v>
      </c>
      <c r="B808" s="14">
        <f t="shared" si="79"/>
        <v>-22.831224718148249</v>
      </c>
      <c r="C808" s="15">
        <f t="shared" si="76"/>
        <v>3.2676522183990357</v>
      </c>
      <c r="D808" s="15">
        <f t="shared" si="77"/>
        <v>2.1316282072803006E-14</v>
      </c>
      <c r="E808" s="16">
        <f t="shared" si="80"/>
        <v>3.2676522183990357</v>
      </c>
      <c r="F808" s="17">
        <f t="shared" si="78"/>
        <v>2.1316282072803006E-14</v>
      </c>
    </row>
    <row r="809" spans="1:6">
      <c r="A809" s="13">
        <f t="shared" si="75"/>
        <v>7.8399999999998773</v>
      </c>
      <c r="B809" s="14">
        <f t="shared" si="79"/>
        <v>-22.86390124033224</v>
      </c>
      <c r="C809" s="15">
        <f t="shared" si="76"/>
        <v>3.2676522183990357</v>
      </c>
      <c r="D809" s="15">
        <f t="shared" si="77"/>
        <v>2.1316282072803006E-14</v>
      </c>
      <c r="E809" s="16">
        <f t="shared" si="80"/>
        <v>3.2676522183990357</v>
      </c>
      <c r="F809" s="17">
        <f t="shared" si="78"/>
        <v>2.1316282072803006E-14</v>
      </c>
    </row>
    <row r="810" spans="1:6">
      <c r="A810" s="13">
        <f t="shared" si="75"/>
        <v>7.8499999999998771</v>
      </c>
      <c r="B810" s="14">
        <f t="shared" si="79"/>
        <v>-22.89657776251623</v>
      </c>
      <c r="C810" s="15">
        <f t="shared" si="76"/>
        <v>3.2676522183990357</v>
      </c>
      <c r="D810" s="15">
        <f t="shared" si="77"/>
        <v>2.1316282072803006E-14</v>
      </c>
      <c r="E810" s="16">
        <f t="shared" si="80"/>
        <v>3.2676522183990357</v>
      </c>
      <c r="F810" s="17">
        <f t="shared" si="78"/>
        <v>2.1316282072803006E-14</v>
      </c>
    </row>
    <row r="811" spans="1:6">
      <c r="A811" s="13">
        <f t="shared" si="75"/>
        <v>7.8599999999998769</v>
      </c>
      <c r="B811" s="14">
        <f t="shared" si="79"/>
        <v>-22.929254284700221</v>
      </c>
      <c r="C811" s="15">
        <f t="shared" si="76"/>
        <v>3.2676522183990357</v>
      </c>
      <c r="D811" s="15">
        <f t="shared" si="77"/>
        <v>2.1316282072803006E-14</v>
      </c>
      <c r="E811" s="16">
        <f t="shared" si="80"/>
        <v>3.2676522183990357</v>
      </c>
      <c r="F811" s="17">
        <f t="shared" si="78"/>
        <v>2.1316282072803006E-14</v>
      </c>
    </row>
    <row r="812" spans="1:6">
      <c r="A812" s="13">
        <f t="shared" si="75"/>
        <v>7.8699999999998766</v>
      </c>
      <c r="B812" s="14">
        <f t="shared" si="79"/>
        <v>-22.961930806884212</v>
      </c>
      <c r="C812" s="15">
        <f t="shared" si="76"/>
        <v>3.2676522183990357</v>
      </c>
      <c r="D812" s="15">
        <f t="shared" si="77"/>
        <v>2.1316282072803006E-14</v>
      </c>
      <c r="E812" s="16">
        <f t="shared" si="80"/>
        <v>3.2676522183990357</v>
      </c>
      <c r="F812" s="17">
        <f t="shared" si="78"/>
        <v>2.1316282072803006E-14</v>
      </c>
    </row>
    <row r="813" spans="1:6">
      <c r="A813" s="13">
        <f t="shared" si="75"/>
        <v>7.8799999999998764</v>
      </c>
      <c r="B813" s="14">
        <f t="shared" si="79"/>
        <v>-22.994607329068202</v>
      </c>
      <c r="C813" s="15">
        <f t="shared" si="76"/>
        <v>3.2676522183990357</v>
      </c>
      <c r="D813" s="15">
        <f t="shared" si="77"/>
        <v>2.1316282072803006E-14</v>
      </c>
      <c r="E813" s="16">
        <f t="shared" si="80"/>
        <v>3.2676522183990357</v>
      </c>
      <c r="F813" s="17">
        <f t="shared" si="78"/>
        <v>2.1316282072803006E-14</v>
      </c>
    </row>
    <row r="814" spans="1:6">
      <c r="A814" s="13">
        <f t="shared" si="75"/>
        <v>7.8899999999998762</v>
      </c>
      <c r="B814" s="14">
        <f t="shared" si="79"/>
        <v>-23.027283851252193</v>
      </c>
      <c r="C814" s="15">
        <f t="shared" si="76"/>
        <v>3.2676522183990357</v>
      </c>
      <c r="D814" s="15">
        <f t="shared" si="77"/>
        <v>2.1316282072803006E-14</v>
      </c>
      <c r="E814" s="16">
        <f t="shared" si="80"/>
        <v>3.2676522183990357</v>
      </c>
      <c r="F814" s="17">
        <f t="shared" si="78"/>
        <v>2.1316282072803006E-14</v>
      </c>
    </row>
    <row r="815" spans="1:6">
      <c r="A815" s="13">
        <f t="shared" si="75"/>
        <v>7.899999999999876</v>
      </c>
      <c r="B815" s="14">
        <f t="shared" si="79"/>
        <v>-23.059960373436184</v>
      </c>
      <c r="C815" s="15">
        <f t="shared" si="76"/>
        <v>3.2676522183990357</v>
      </c>
      <c r="D815" s="15">
        <f t="shared" si="77"/>
        <v>2.1316282072803006E-14</v>
      </c>
      <c r="E815" s="16">
        <f t="shared" si="80"/>
        <v>3.2676522183990357</v>
      </c>
      <c r="F815" s="17">
        <f t="shared" si="78"/>
        <v>2.1316282072803006E-14</v>
      </c>
    </row>
    <row r="816" spans="1:6">
      <c r="A816" s="13">
        <f t="shared" si="75"/>
        <v>7.9099999999998758</v>
      </c>
      <c r="B816" s="14">
        <f t="shared" si="79"/>
        <v>-23.092636895620174</v>
      </c>
      <c r="C816" s="15">
        <f t="shared" si="76"/>
        <v>3.2676522183990357</v>
      </c>
      <c r="D816" s="15">
        <f t="shared" si="77"/>
        <v>2.1316282072803006E-14</v>
      </c>
      <c r="E816" s="16">
        <f t="shared" si="80"/>
        <v>3.2676522183990357</v>
      </c>
      <c r="F816" s="17">
        <f t="shared" si="78"/>
        <v>2.1316282072803006E-14</v>
      </c>
    </row>
    <row r="817" spans="1:6">
      <c r="A817" s="13">
        <f t="shared" si="75"/>
        <v>7.9199999999998756</v>
      </c>
      <c r="B817" s="14">
        <f t="shared" si="79"/>
        <v>-23.125313417804165</v>
      </c>
      <c r="C817" s="15">
        <f t="shared" si="76"/>
        <v>3.2676522183990357</v>
      </c>
      <c r="D817" s="15">
        <f t="shared" si="77"/>
        <v>2.1316282072803006E-14</v>
      </c>
      <c r="E817" s="16">
        <f t="shared" si="80"/>
        <v>3.2676522183990357</v>
      </c>
      <c r="F817" s="17">
        <f t="shared" si="78"/>
        <v>2.1316282072803006E-14</v>
      </c>
    </row>
    <row r="818" spans="1:6">
      <c r="A818" s="13">
        <f t="shared" si="75"/>
        <v>7.9299999999998754</v>
      </c>
      <c r="B818" s="14">
        <f t="shared" si="79"/>
        <v>-23.157989939988155</v>
      </c>
      <c r="C818" s="15">
        <f t="shared" si="76"/>
        <v>3.2676522183990357</v>
      </c>
      <c r="D818" s="15">
        <f t="shared" si="77"/>
        <v>2.1316282072803006E-14</v>
      </c>
      <c r="E818" s="16">
        <f t="shared" si="80"/>
        <v>3.2676522183990357</v>
      </c>
      <c r="F818" s="17">
        <f t="shared" si="78"/>
        <v>2.1316282072803006E-14</v>
      </c>
    </row>
    <row r="819" spans="1:6">
      <c r="A819" s="13">
        <f t="shared" si="75"/>
        <v>7.9399999999998752</v>
      </c>
      <c r="B819" s="14">
        <f t="shared" si="79"/>
        <v>-23.190666462172146</v>
      </c>
      <c r="C819" s="15">
        <f t="shared" si="76"/>
        <v>3.2676522183990357</v>
      </c>
      <c r="D819" s="15">
        <f t="shared" si="77"/>
        <v>2.1316282072803006E-14</v>
      </c>
      <c r="E819" s="16">
        <f t="shared" si="80"/>
        <v>3.2676522183990357</v>
      </c>
      <c r="F819" s="17">
        <f t="shared" si="78"/>
        <v>2.1316282072803006E-14</v>
      </c>
    </row>
    <row r="820" spans="1:6">
      <c r="A820" s="13">
        <f t="shared" si="75"/>
        <v>7.9499999999998749</v>
      </c>
      <c r="B820" s="14">
        <f t="shared" si="79"/>
        <v>-23.223342984356137</v>
      </c>
      <c r="C820" s="15">
        <f t="shared" si="76"/>
        <v>3.2676522183990357</v>
      </c>
      <c r="D820" s="15">
        <f t="shared" si="77"/>
        <v>2.1316282072803006E-14</v>
      </c>
      <c r="E820" s="16">
        <f t="shared" si="80"/>
        <v>3.2676522183990357</v>
      </c>
      <c r="F820" s="17">
        <f t="shared" si="78"/>
        <v>2.1316282072803006E-14</v>
      </c>
    </row>
    <row r="821" spans="1:6">
      <c r="A821" s="13">
        <f t="shared" si="75"/>
        <v>7.9599999999998747</v>
      </c>
      <c r="B821" s="14">
        <f t="shared" si="79"/>
        <v>-23.256019506540127</v>
      </c>
      <c r="C821" s="15">
        <f t="shared" si="76"/>
        <v>3.2676522183990357</v>
      </c>
      <c r="D821" s="15">
        <f t="shared" si="77"/>
        <v>2.1316282072803006E-14</v>
      </c>
      <c r="E821" s="16">
        <f t="shared" si="80"/>
        <v>3.2676522183990357</v>
      </c>
      <c r="F821" s="17">
        <f t="shared" si="78"/>
        <v>2.1316282072803006E-14</v>
      </c>
    </row>
    <row r="822" spans="1:6">
      <c r="A822" s="13">
        <f t="shared" si="75"/>
        <v>7.9699999999998745</v>
      </c>
      <c r="B822" s="14">
        <f t="shared" si="79"/>
        <v>-23.288696028724118</v>
      </c>
      <c r="C822" s="15">
        <f t="shared" si="76"/>
        <v>3.2676522183990357</v>
      </c>
      <c r="D822" s="15">
        <f t="shared" si="77"/>
        <v>2.1316282072803006E-14</v>
      </c>
      <c r="E822" s="16">
        <f t="shared" si="80"/>
        <v>3.2676522183990357</v>
      </c>
      <c r="F822" s="17">
        <f t="shared" si="78"/>
        <v>2.1316282072803006E-14</v>
      </c>
    </row>
    <row r="823" spans="1:6">
      <c r="A823" s="13">
        <f t="shared" si="75"/>
        <v>7.9799999999998743</v>
      </c>
      <c r="B823" s="14">
        <f t="shared" si="79"/>
        <v>-23.321372550908109</v>
      </c>
      <c r="C823" s="15">
        <f t="shared" si="76"/>
        <v>3.2676522183990357</v>
      </c>
      <c r="D823" s="15">
        <f t="shared" si="77"/>
        <v>2.1316282072803006E-14</v>
      </c>
      <c r="E823" s="16">
        <f t="shared" si="80"/>
        <v>3.2676522183990357</v>
      </c>
      <c r="F823" s="17">
        <f t="shared" si="78"/>
        <v>2.1316282072803006E-14</v>
      </c>
    </row>
    <row r="824" spans="1:6">
      <c r="A824" s="13">
        <f t="shared" si="75"/>
        <v>7.9899999999998741</v>
      </c>
      <c r="B824" s="14">
        <f t="shared" si="79"/>
        <v>-23.354049073092099</v>
      </c>
      <c r="C824" s="15">
        <f t="shared" si="76"/>
        <v>3.2676522183990357</v>
      </c>
      <c r="D824" s="15">
        <f t="shared" si="77"/>
        <v>2.1316282072803006E-14</v>
      </c>
      <c r="E824" s="16">
        <f t="shared" si="80"/>
        <v>3.2676522183990357</v>
      </c>
      <c r="F824" s="17">
        <f t="shared" si="78"/>
        <v>2.1316282072803006E-14</v>
      </c>
    </row>
    <row r="825" spans="1:6">
      <c r="A825" s="13">
        <f t="shared" si="75"/>
        <v>7.9999999999998739</v>
      </c>
      <c r="B825" s="14">
        <f t="shared" si="79"/>
        <v>-23.38672559527609</v>
      </c>
      <c r="C825" s="15">
        <f t="shared" si="76"/>
        <v>3.2676522183990357</v>
      </c>
      <c r="D825" s="15">
        <f t="shared" si="77"/>
        <v>2.1316282072803006E-14</v>
      </c>
      <c r="E825" s="16">
        <f t="shared" si="80"/>
        <v>3.2676522183990357</v>
      </c>
      <c r="F825" s="17">
        <f t="shared" si="78"/>
        <v>2.1316282072803006E-14</v>
      </c>
    </row>
    <row r="826" spans="1:6">
      <c r="A826" s="13">
        <f t="shared" si="75"/>
        <v>8.0099999999998737</v>
      </c>
      <c r="B826" s="14">
        <f t="shared" si="79"/>
        <v>-23.419402117460081</v>
      </c>
      <c r="C826" s="15">
        <f t="shared" si="76"/>
        <v>3.2676522183990357</v>
      </c>
      <c r="D826" s="15">
        <f t="shared" si="77"/>
        <v>2.1316282072803006E-14</v>
      </c>
      <c r="E826" s="16">
        <f t="shared" si="80"/>
        <v>3.2676522183990357</v>
      </c>
      <c r="F826" s="17">
        <f t="shared" si="78"/>
        <v>2.1316282072803006E-14</v>
      </c>
    </row>
    <row r="827" spans="1:6">
      <c r="A827" s="13">
        <f t="shared" si="75"/>
        <v>8.0199999999998735</v>
      </c>
      <c r="B827" s="14">
        <f t="shared" si="79"/>
        <v>-23.452078639644071</v>
      </c>
      <c r="C827" s="15">
        <f t="shared" si="76"/>
        <v>3.2676522183990357</v>
      </c>
      <c r="D827" s="15">
        <f t="shared" si="77"/>
        <v>2.1316282072803006E-14</v>
      </c>
      <c r="E827" s="16">
        <f t="shared" si="80"/>
        <v>3.2676522183990357</v>
      </c>
      <c r="F827" s="17">
        <f t="shared" si="78"/>
        <v>2.1316282072803006E-14</v>
      </c>
    </row>
    <row r="828" spans="1:6">
      <c r="A828" s="13">
        <f t="shared" si="75"/>
        <v>8.0299999999998732</v>
      </c>
      <c r="B828" s="14">
        <f t="shared" si="79"/>
        <v>-23.484755161828062</v>
      </c>
      <c r="C828" s="15">
        <f t="shared" si="76"/>
        <v>3.2676522183990357</v>
      </c>
      <c r="D828" s="15">
        <f t="shared" si="77"/>
        <v>2.1316282072803006E-14</v>
      </c>
      <c r="E828" s="16">
        <f t="shared" si="80"/>
        <v>3.2676522183990357</v>
      </c>
      <c r="F828" s="17">
        <f t="shared" si="78"/>
        <v>2.1316282072803006E-14</v>
      </c>
    </row>
    <row r="829" spans="1:6">
      <c r="A829" s="13">
        <f t="shared" si="75"/>
        <v>8.039999999999873</v>
      </c>
      <c r="B829" s="14">
        <f t="shared" si="79"/>
        <v>-23.517431684012053</v>
      </c>
      <c r="C829" s="15">
        <f t="shared" si="76"/>
        <v>3.2676522183990357</v>
      </c>
      <c r="D829" s="15">
        <f t="shared" si="77"/>
        <v>2.1316282072803006E-14</v>
      </c>
      <c r="E829" s="16">
        <f t="shared" si="80"/>
        <v>3.2676522183990357</v>
      </c>
      <c r="F829" s="17">
        <f t="shared" si="78"/>
        <v>2.1316282072803006E-14</v>
      </c>
    </row>
    <row r="830" spans="1:6">
      <c r="A830" s="13">
        <f t="shared" si="75"/>
        <v>8.0499999999998728</v>
      </c>
      <c r="B830" s="14">
        <f t="shared" si="79"/>
        <v>-23.550108206196043</v>
      </c>
      <c r="C830" s="15">
        <f t="shared" si="76"/>
        <v>3.2676522183990357</v>
      </c>
      <c r="D830" s="15">
        <f t="shared" si="77"/>
        <v>2.1316282072803006E-14</v>
      </c>
      <c r="E830" s="16">
        <f t="shared" si="80"/>
        <v>3.2676522183990357</v>
      </c>
      <c r="F830" s="17">
        <f t="shared" si="78"/>
        <v>2.1316282072803006E-14</v>
      </c>
    </row>
    <row r="831" spans="1:6">
      <c r="A831" s="13">
        <f t="shared" si="75"/>
        <v>8.0599999999998726</v>
      </c>
      <c r="B831" s="14">
        <f t="shared" si="79"/>
        <v>-23.582784728380034</v>
      </c>
      <c r="C831" s="15">
        <f t="shared" si="76"/>
        <v>3.2676522183990357</v>
      </c>
      <c r="D831" s="15">
        <f t="shared" si="77"/>
        <v>2.1316282072803006E-14</v>
      </c>
      <c r="E831" s="16">
        <f t="shared" si="80"/>
        <v>3.2676522183990357</v>
      </c>
      <c r="F831" s="17">
        <f t="shared" si="78"/>
        <v>2.1316282072803006E-14</v>
      </c>
    </row>
    <row r="832" spans="1:6">
      <c r="A832" s="13">
        <f t="shared" si="75"/>
        <v>8.0699999999998724</v>
      </c>
      <c r="B832" s="14">
        <f t="shared" si="79"/>
        <v>-23.615461250564024</v>
      </c>
      <c r="C832" s="15">
        <f t="shared" si="76"/>
        <v>3.2676522183990357</v>
      </c>
      <c r="D832" s="15">
        <f t="shared" si="77"/>
        <v>2.1316282072803006E-14</v>
      </c>
      <c r="E832" s="16">
        <f t="shared" si="80"/>
        <v>3.2676522183990357</v>
      </c>
      <c r="F832" s="17">
        <f t="shared" si="78"/>
        <v>2.1316282072803006E-14</v>
      </c>
    </row>
    <row r="833" spans="1:6">
      <c r="A833" s="13">
        <f t="shared" si="75"/>
        <v>8.0799999999998722</v>
      </c>
      <c r="B833" s="14">
        <f t="shared" si="79"/>
        <v>-23.648137772748015</v>
      </c>
      <c r="C833" s="15">
        <f t="shared" si="76"/>
        <v>3.2676522183990357</v>
      </c>
      <c r="D833" s="15">
        <f t="shared" si="77"/>
        <v>2.1316282072803006E-14</v>
      </c>
      <c r="E833" s="16">
        <f t="shared" si="80"/>
        <v>3.2676522183990357</v>
      </c>
      <c r="F833" s="17">
        <f t="shared" si="78"/>
        <v>2.1316282072803006E-14</v>
      </c>
    </row>
    <row r="834" spans="1:6">
      <c r="A834" s="13">
        <f t="shared" si="75"/>
        <v>8.089999999999872</v>
      </c>
      <c r="B834" s="14">
        <f t="shared" si="79"/>
        <v>-23.680814294932006</v>
      </c>
      <c r="C834" s="15">
        <f t="shared" si="76"/>
        <v>3.2676522183990357</v>
      </c>
      <c r="D834" s="15">
        <f t="shared" si="77"/>
        <v>2.1316282072803006E-14</v>
      </c>
      <c r="E834" s="16">
        <f t="shared" si="80"/>
        <v>3.2676522183990357</v>
      </c>
      <c r="F834" s="17">
        <f t="shared" si="78"/>
        <v>2.1316282072803006E-14</v>
      </c>
    </row>
    <row r="835" spans="1:6">
      <c r="A835" s="13">
        <f t="shared" si="75"/>
        <v>8.0999999999998717</v>
      </c>
      <c r="B835" s="14">
        <f t="shared" si="79"/>
        <v>-23.713490817115996</v>
      </c>
      <c r="C835" s="15">
        <f t="shared" si="76"/>
        <v>3.2676522183990357</v>
      </c>
      <c r="D835" s="15">
        <f t="shared" si="77"/>
        <v>2.1316282072803006E-14</v>
      </c>
      <c r="E835" s="16">
        <f t="shared" si="80"/>
        <v>3.2676522183990357</v>
      </c>
      <c r="F835" s="17">
        <f t="shared" si="78"/>
        <v>2.1316282072803006E-14</v>
      </c>
    </row>
    <row r="836" spans="1:6">
      <c r="A836" s="13">
        <f t="shared" si="75"/>
        <v>8.1099999999998715</v>
      </c>
      <c r="B836" s="14">
        <f t="shared" si="79"/>
        <v>-23.746167339299987</v>
      </c>
      <c r="C836" s="15">
        <f t="shared" si="76"/>
        <v>3.2676522183990357</v>
      </c>
      <c r="D836" s="15">
        <f t="shared" si="77"/>
        <v>2.1316282072803006E-14</v>
      </c>
      <c r="E836" s="16">
        <f t="shared" si="80"/>
        <v>3.2676522183990357</v>
      </c>
      <c r="F836" s="17">
        <f t="shared" si="78"/>
        <v>2.1316282072803006E-14</v>
      </c>
    </row>
    <row r="837" spans="1:6">
      <c r="A837" s="13">
        <f t="shared" si="75"/>
        <v>8.1199999999998713</v>
      </c>
      <c r="B837" s="14">
        <f t="shared" si="79"/>
        <v>-23.778843861483978</v>
      </c>
      <c r="C837" s="15">
        <f t="shared" si="76"/>
        <v>3.2676522183990357</v>
      </c>
      <c r="D837" s="15">
        <f t="shared" si="77"/>
        <v>2.1316282072803006E-14</v>
      </c>
      <c r="E837" s="16">
        <f t="shared" si="80"/>
        <v>3.2676522183990357</v>
      </c>
      <c r="F837" s="17">
        <f t="shared" si="78"/>
        <v>2.1316282072803006E-14</v>
      </c>
    </row>
    <row r="838" spans="1:6">
      <c r="A838" s="13">
        <f t="shared" si="75"/>
        <v>8.1299999999998711</v>
      </c>
      <c r="B838" s="14">
        <f t="shared" si="79"/>
        <v>-23.811520383667968</v>
      </c>
      <c r="C838" s="15">
        <f t="shared" si="76"/>
        <v>3.2676522183990357</v>
      </c>
      <c r="D838" s="15">
        <f t="shared" si="77"/>
        <v>2.1316282072803006E-14</v>
      </c>
      <c r="E838" s="16">
        <f t="shared" si="80"/>
        <v>3.2676522183990357</v>
      </c>
      <c r="F838" s="17">
        <f t="shared" si="78"/>
        <v>2.1316282072803006E-14</v>
      </c>
    </row>
    <row r="839" spans="1:6">
      <c r="A839" s="13">
        <f t="shared" si="75"/>
        <v>8.1399999999998709</v>
      </c>
      <c r="B839" s="14">
        <f t="shared" si="79"/>
        <v>-23.844196905851959</v>
      </c>
      <c r="C839" s="15">
        <f t="shared" si="76"/>
        <v>3.2676522183990357</v>
      </c>
      <c r="D839" s="15">
        <f t="shared" si="77"/>
        <v>2.1316282072803006E-14</v>
      </c>
      <c r="E839" s="16">
        <f t="shared" si="80"/>
        <v>3.2676522183990357</v>
      </c>
      <c r="F839" s="17">
        <f t="shared" si="78"/>
        <v>2.1316282072803006E-14</v>
      </c>
    </row>
    <row r="840" spans="1:6">
      <c r="A840" s="13">
        <f t="shared" si="75"/>
        <v>8.1499999999998707</v>
      </c>
      <c r="B840" s="14">
        <f t="shared" si="79"/>
        <v>-23.87687342803595</v>
      </c>
      <c r="C840" s="15">
        <f t="shared" si="76"/>
        <v>3.2676522183990357</v>
      </c>
      <c r="D840" s="15">
        <f t="shared" si="77"/>
        <v>2.1316282072803006E-14</v>
      </c>
      <c r="E840" s="16">
        <f t="shared" si="80"/>
        <v>3.2676522183990357</v>
      </c>
      <c r="F840" s="17">
        <f t="shared" si="78"/>
        <v>2.1316282072803006E-14</v>
      </c>
    </row>
    <row r="841" spans="1:6">
      <c r="A841" s="13">
        <f t="shared" si="75"/>
        <v>8.1599999999998705</v>
      </c>
      <c r="B841" s="14">
        <f t="shared" si="79"/>
        <v>-23.90954995021994</v>
      </c>
      <c r="C841" s="15">
        <f t="shared" si="76"/>
        <v>3.2676522183990357</v>
      </c>
      <c r="D841" s="15">
        <f t="shared" si="77"/>
        <v>2.1316282072803006E-14</v>
      </c>
      <c r="E841" s="16">
        <f t="shared" si="80"/>
        <v>3.2676522183990357</v>
      </c>
      <c r="F841" s="17">
        <f t="shared" si="78"/>
        <v>2.1316282072803006E-14</v>
      </c>
    </row>
    <row r="842" spans="1:6">
      <c r="A842" s="13">
        <f t="shared" si="75"/>
        <v>8.1699999999998703</v>
      </c>
      <c r="B842" s="14">
        <f t="shared" si="79"/>
        <v>-23.942226472403931</v>
      </c>
      <c r="C842" s="15">
        <f t="shared" si="76"/>
        <v>3.2676522183990357</v>
      </c>
      <c r="D842" s="15">
        <f t="shared" si="77"/>
        <v>2.1316282072803006E-14</v>
      </c>
      <c r="E842" s="16">
        <f t="shared" si="80"/>
        <v>3.2676522183990357</v>
      </c>
      <c r="F842" s="17">
        <f t="shared" si="78"/>
        <v>2.1316282072803006E-14</v>
      </c>
    </row>
    <row r="843" spans="1:6">
      <c r="A843" s="13">
        <f t="shared" si="75"/>
        <v>8.17999999999987</v>
      </c>
      <c r="B843" s="14">
        <f t="shared" si="79"/>
        <v>-23.974902994587922</v>
      </c>
      <c r="C843" s="15">
        <f t="shared" si="76"/>
        <v>3.2676522183990357</v>
      </c>
      <c r="D843" s="15">
        <f t="shared" si="77"/>
        <v>2.1316282072803006E-14</v>
      </c>
      <c r="E843" s="16">
        <f t="shared" si="80"/>
        <v>3.2676522183990357</v>
      </c>
      <c r="F843" s="17">
        <f t="shared" si="78"/>
        <v>2.1316282072803006E-14</v>
      </c>
    </row>
    <row r="844" spans="1:6">
      <c r="A844" s="13">
        <f t="shared" si="75"/>
        <v>8.1899999999998698</v>
      </c>
      <c r="B844" s="14">
        <f t="shared" si="79"/>
        <v>-24.007579516771912</v>
      </c>
      <c r="C844" s="15">
        <f t="shared" si="76"/>
        <v>3.2676522183990357</v>
      </c>
      <c r="D844" s="15">
        <f t="shared" si="77"/>
        <v>2.1316282072803006E-14</v>
      </c>
      <c r="E844" s="16">
        <f t="shared" si="80"/>
        <v>3.2676522183990357</v>
      </c>
      <c r="F844" s="17">
        <f t="shared" si="78"/>
        <v>2.1316282072803006E-14</v>
      </c>
    </row>
    <row r="845" spans="1:6">
      <c r="A845" s="13">
        <f t="shared" si="75"/>
        <v>8.1999999999998696</v>
      </c>
      <c r="B845" s="14">
        <f t="shared" si="79"/>
        <v>-24.040256038955903</v>
      </c>
      <c r="C845" s="15">
        <f t="shared" si="76"/>
        <v>3.2676522183990357</v>
      </c>
      <c r="D845" s="15">
        <f t="shared" si="77"/>
        <v>2.1316282072803006E-14</v>
      </c>
      <c r="E845" s="16">
        <f t="shared" si="80"/>
        <v>3.2676522183990357</v>
      </c>
      <c r="F845" s="17">
        <f t="shared" si="78"/>
        <v>2.1316282072803006E-14</v>
      </c>
    </row>
    <row r="846" spans="1:6">
      <c r="A846" s="13">
        <f t="shared" si="75"/>
        <v>8.2099999999998694</v>
      </c>
      <c r="B846" s="14">
        <f t="shared" si="79"/>
        <v>-24.072932561139893</v>
      </c>
      <c r="C846" s="15">
        <f t="shared" si="76"/>
        <v>3.2676522183990357</v>
      </c>
      <c r="D846" s="15">
        <f t="shared" si="77"/>
        <v>2.1316282072803006E-14</v>
      </c>
      <c r="E846" s="16">
        <f t="shared" si="80"/>
        <v>3.2676522183990357</v>
      </c>
      <c r="F846" s="17">
        <f t="shared" si="78"/>
        <v>2.1316282072803006E-14</v>
      </c>
    </row>
    <row r="847" spans="1:6">
      <c r="A847" s="13">
        <f t="shared" si="75"/>
        <v>8.2199999999998692</v>
      </c>
      <c r="B847" s="14">
        <f t="shared" si="79"/>
        <v>-24.105609083323884</v>
      </c>
      <c r="C847" s="15">
        <f t="shared" si="76"/>
        <v>3.2676522183990357</v>
      </c>
      <c r="D847" s="15">
        <f t="shared" si="77"/>
        <v>2.1316282072803006E-14</v>
      </c>
      <c r="E847" s="16">
        <f t="shared" si="80"/>
        <v>3.2676522183990357</v>
      </c>
      <c r="F847" s="17">
        <f t="shared" si="78"/>
        <v>2.1316282072803006E-14</v>
      </c>
    </row>
    <row r="848" spans="1:6">
      <c r="A848" s="13">
        <f t="shared" si="75"/>
        <v>8.229999999999869</v>
      </c>
      <c r="B848" s="14">
        <f t="shared" si="79"/>
        <v>-24.138285605507875</v>
      </c>
      <c r="C848" s="15">
        <f t="shared" si="76"/>
        <v>3.2676522183990357</v>
      </c>
      <c r="D848" s="15">
        <f t="shared" si="77"/>
        <v>2.1316282072803006E-14</v>
      </c>
      <c r="E848" s="16">
        <f t="shared" si="80"/>
        <v>3.2676522183990357</v>
      </c>
      <c r="F848" s="17">
        <f t="shared" si="78"/>
        <v>2.1316282072803006E-14</v>
      </c>
    </row>
    <row r="849" spans="1:6">
      <c r="A849" s="13">
        <f t="shared" si="75"/>
        <v>8.2399999999998688</v>
      </c>
      <c r="B849" s="14">
        <f t="shared" si="79"/>
        <v>-24.170962127691865</v>
      </c>
      <c r="C849" s="15">
        <f t="shared" si="76"/>
        <v>3.2676522183990357</v>
      </c>
      <c r="D849" s="15">
        <f t="shared" si="77"/>
        <v>2.1316282072803006E-14</v>
      </c>
      <c r="E849" s="16">
        <f t="shared" si="80"/>
        <v>3.2676522183990357</v>
      </c>
      <c r="F849" s="17">
        <f t="shared" si="78"/>
        <v>2.1316282072803006E-14</v>
      </c>
    </row>
    <row r="850" spans="1:6">
      <c r="A850" s="13">
        <f t="shared" si="75"/>
        <v>8.2499999999998685</v>
      </c>
      <c r="B850" s="14">
        <f t="shared" si="79"/>
        <v>-24.203638649875856</v>
      </c>
      <c r="C850" s="15">
        <f t="shared" si="76"/>
        <v>3.2676522183990357</v>
      </c>
      <c r="D850" s="15">
        <f t="shared" si="77"/>
        <v>2.1316282072803006E-14</v>
      </c>
      <c r="E850" s="16">
        <f t="shared" si="80"/>
        <v>3.2676522183990357</v>
      </c>
      <c r="F850" s="17">
        <f t="shared" si="78"/>
        <v>2.1316282072803006E-14</v>
      </c>
    </row>
    <row r="851" spans="1:6">
      <c r="A851" s="13">
        <f t="shared" si="75"/>
        <v>8.2599999999998683</v>
      </c>
      <c r="B851" s="14">
        <f t="shared" si="79"/>
        <v>-24.236315172059847</v>
      </c>
      <c r="C851" s="15">
        <f t="shared" si="76"/>
        <v>3.2676522183990357</v>
      </c>
      <c r="D851" s="15">
        <f t="shared" si="77"/>
        <v>2.1316282072803006E-14</v>
      </c>
      <c r="E851" s="16">
        <f t="shared" si="80"/>
        <v>3.2676522183990357</v>
      </c>
      <c r="F851" s="17">
        <f t="shared" si="78"/>
        <v>2.1316282072803006E-14</v>
      </c>
    </row>
    <row r="852" spans="1:6">
      <c r="A852" s="13">
        <f t="shared" si="75"/>
        <v>8.2699999999998681</v>
      </c>
      <c r="B852" s="14">
        <f t="shared" si="79"/>
        <v>-24.268991694243837</v>
      </c>
      <c r="C852" s="15">
        <f t="shared" si="76"/>
        <v>3.2676522183990357</v>
      </c>
      <c r="D852" s="15">
        <f t="shared" si="77"/>
        <v>2.1316282072803006E-14</v>
      </c>
      <c r="E852" s="16">
        <f t="shared" si="80"/>
        <v>3.2676522183990357</v>
      </c>
      <c r="F852" s="17">
        <f t="shared" si="78"/>
        <v>2.1316282072803006E-14</v>
      </c>
    </row>
    <row r="853" spans="1:6">
      <c r="A853" s="13">
        <f t="shared" si="75"/>
        <v>8.2799999999998679</v>
      </c>
      <c r="B853" s="14">
        <f t="shared" si="79"/>
        <v>-24.301668216427828</v>
      </c>
      <c r="C853" s="15">
        <f t="shared" si="76"/>
        <v>3.2676522183990357</v>
      </c>
      <c r="D853" s="15">
        <f t="shared" si="77"/>
        <v>2.1316282072803006E-14</v>
      </c>
      <c r="E853" s="16">
        <f t="shared" si="80"/>
        <v>3.2676522183990357</v>
      </c>
      <c r="F853" s="17">
        <f t="shared" si="78"/>
        <v>2.1316282072803006E-14</v>
      </c>
    </row>
    <row r="854" spans="1:6">
      <c r="A854" s="13">
        <f t="shared" si="75"/>
        <v>8.2899999999998677</v>
      </c>
      <c r="B854" s="14">
        <f t="shared" si="79"/>
        <v>-24.334344738611819</v>
      </c>
      <c r="C854" s="15">
        <f t="shared" si="76"/>
        <v>3.2676522183990357</v>
      </c>
      <c r="D854" s="15">
        <f t="shared" si="77"/>
        <v>2.1316282072803006E-14</v>
      </c>
      <c r="E854" s="16">
        <f t="shared" si="80"/>
        <v>3.2676522183990357</v>
      </c>
      <c r="F854" s="17">
        <f t="shared" si="78"/>
        <v>2.1316282072803006E-14</v>
      </c>
    </row>
    <row r="855" spans="1:6">
      <c r="A855" s="13">
        <f t="shared" si="75"/>
        <v>8.2999999999998675</v>
      </c>
      <c r="B855" s="14">
        <f t="shared" si="79"/>
        <v>-24.367021260795809</v>
      </c>
      <c r="C855" s="15">
        <f t="shared" si="76"/>
        <v>3.2676522183990357</v>
      </c>
      <c r="D855" s="15">
        <f t="shared" si="77"/>
        <v>2.1316282072803006E-14</v>
      </c>
      <c r="E855" s="16">
        <f t="shared" si="80"/>
        <v>3.2676522183990357</v>
      </c>
      <c r="F855" s="17">
        <f t="shared" si="78"/>
        <v>2.1316282072803006E-14</v>
      </c>
    </row>
    <row r="856" spans="1:6">
      <c r="A856" s="13">
        <f t="shared" si="75"/>
        <v>8.3099999999998673</v>
      </c>
      <c r="B856" s="14">
        <f t="shared" si="79"/>
        <v>-24.3996977829798</v>
      </c>
      <c r="C856" s="15">
        <f t="shared" si="76"/>
        <v>3.2676522183990357</v>
      </c>
      <c r="D856" s="15">
        <f t="shared" si="77"/>
        <v>2.1316282072803006E-14</v>
      </c>
      <c r="E856" s="16">
        <f t="shared" si="80"/>
        <v>3.2676522183990357</v>
      </c>
      <c r="F856" s="17">
        <f t="shared" si="78"/>
        <v>2.1316282072803006E-14</v>
      </c>
    </row>
    <row r="857" spans="1:6">
      <c r="A857" s="13">
        <f t="shared" ref="A857:A876" si="81">A856+$C$19</f>
        <v>8.3199999999998671</v>
      </c>
      <c r="B857" s="14">
        <f t="shared" si="79"/>
        <v>-24.43237430516379</v>
      </c>
      <c r="C857" s="15">
        <f t="shared" ref="C857:C876" si="82">E857+F857*$C$19</f>
        <v>3.2676522183990357</v>
      </c>
      <c r="D857" s="15">
        <f t="shared" ref="D857:D876" si="83">$C$13-$C$21*(C857^2)</f>
        <v>2.1316282072803006E-14</v>
      </c>
      <c r="E857" s="16">
        <f t="shared" si="80"/>
        <v>3.2676522183990357</v>
      </c>
      <c r="F857" s="17">
        <f t="shared" si="78"/>
        <v>2.1316282072803006E-14</v>
      </c>
    </row>
    <row r="858" spans="1:6">
      <c r="A858" s="13">
        <f t="shared" si="81"/>
        <v>8.3299999999998668</v>
      </c>
      <c r="B858" s="14">
        <f t="shared" si="79"/>
        <v>-24.465050827347781</v>
      </c>
      <c r="C858" s="15">
        <f t="shared" si="82"/>
        <v>3.2676522183990357</v>
      </c>
      <c r="D858" s="15">
        <f t="shared" si="83"/>
        <v>2.1316282072803006E-14</v>
      </c>
      <c r="E858" s="16">
        <f t="shared" si="80"/>
        <v>3.2676522183990357</v>
      </c>
      <c r="F858" s="17">
        <f t="shared" ref="F858:F876" si="84">$C$13-$C$21*(E858^2)</f>
        <v>2.1316282072803006E-14</v>
      </c>
    </row>
    <row r="859" spans="1:6">
      <c r="A859" s="13">
        <f t="shared" si="81"/>
        <v>8.3399999999998666</v>
      </c>
      <c r="B859" s="14">
        <f t="shared" ref="B859:B876" si="85">B858-E858*$C$19-0.5*F858*($C$19^2)</f>
        <v>-24.497727349531772</v>
      </c>
      <c r="C859" s="15">
        <f t="shared" si="82"/>
        <v>3.2676522183990357</v>
      </c>
      <c r="D859" s="15">
        <f t="shared" si="83"/>
        <v>2.1316282072803006E-14</v>
      </c>
      <c r="E859" s="16">
        <f t="shared" ref="E859:E876" si="86">E858+0.5*(F858+D858)*$C$19</f>
        <v>3.2676522183990357</v>
      </c>
      <c r="F859" s="17">
        <f t="shared" si="84"/>
        <v>2.1316282072803006E-14</v>
      </c>
    </row>
    <row r="860" spans="1:6">
      <c r="A860" s="13">
        <f t="shared" si="81"/>
        <v>8.3499999999998664</v>
      </c>
      <c r="B860" s="14">
        <f t="shared" si="85"/>
        <v>-24.530403871715762</v>
      </c>
      <c r="C860" s="15">
        <f t="shared" si="82"/>
        <v>3.2676522183990357</v>
      </c>
      <c r="D860" s="15">
        <f t="shared" si="83"/>
        <v>2.1316282072803006E-14</v>
      </c>
      <c r="E860" s="16">
        <f t="shared" si="86"/>
        <v>3.2676522183990357</v>
      </c>
      <c r="F860" s="17">
        <f t="shared" si="84"/>
        <v>2.1316282072803006E-14</v>
      </c>
    </row>
    <row r="861" spans="1:6">
      <c r="A861" s="13">
        <f t="shared" si="81"/>
        <v>8.3599999999998662</v>
      </c>
      <c r="B861" s="14">
        <f t="shared" si="85"/>
        <v>-24.563080393899753</v>
      </c>
      <c r="C861" s="15">
        <f t="shared" si="82"/>
        <v>3.2676522183990357</v>
      </c>
      <c r="D861" s="15">
        <f t="shared" si="83"/>
        <v>2.1316282072803006E-14</v>
      </c>
      <c r="E861" s="16">
        <f t="shared" si="86"/>
        <v>3.2676522183990357</v>
      </c>
      <c r="F861" s="17">
        <f t="shared" si="84"/>
        <v>2.1316282072803006E-14</v>
      </c>
    </row>
    <row r="862" spans="1:6">
      <c r="A862" s="13">
        <f t="shared" si="81"/>
        <v>8.369999999999866</v>
      </c>
      <c r="B862" s="14">
        <f t="shared" si="85"/>
        <v>-24.595756916083744</v>
      </c>
      <c r="C862" s="15">
        <f t="shared" si="82"/>
        <v>3.2676522183990357</v>
      </c>
      <c r="D862" s="15">
        <f t="shared" si="83"/>
        <v>2.1316282072803006E-14</v>
      </c>
      <c r="E862" s="16">
        <f t="shared" si="86"/>
        <v>3.2676522183990357</v>
      </c>
      <c r="F862" s="17">
        <f t="shared" si="84"/>
        <v>2.1316282072803006E-14</v>
      </c>
    </row>
    <row r="863" spans="1:6">
      <c r="A863" s="13">
        <f t="shared" si="81"/>
        <v>8.3799999999998658</v>
      </c>
      <c r="B863" s="14">
        <f t="shared" si="85"/>
        <v>-24.628433438267734</v>
      </c>
      <c r="C863" s="15">
        <f t="shared" si="82"/>
        <v>3.2676522183990357</v>
      </c>
      <c r="D863" s="15">
        <f t="shared" si="83"/>
        <v>2.1316282072803006E-14</v>
      </c>
      <c r="E863" s="16">
        <f t="shared" si="86"/>
        <v>3.2676522183990357</v>
      </c>
      <c r="F863" s="17">
        <f t="shared" si="84"/>
        <v>2.1316282072803006E-14</v>
      </c>
    </row>
    <row r="864" spans="1:6">
      <c r="A864" s="13">
        <f t="shared" si="81"/>
        <v>8.3899999999998656</v>
      </c>
      <c r="B864" s="14">
        <f t="shared" si="85"/>
        <v>-24.661109960451725</v>
      </c>
      <c r="C864" s="15">
        <f t="shared" si="82"/>
        <v>3.2676522183990357</v>
      </c>
      <c r="D864" s="15">
        <f t="shared" si="83"/>
        <v>2.1316282072803006E-14</v>
      </c>
      <c r="E864" s="16">
        <f t="shared" si="86"/>
        <v>3.2676522183990357</v>
      </c>
      <c r="F864" s="17">
        <f t="shared" si="84"/>
        <v>2.1316282072803006E-14</v>
      </c>
    </row>
    <row r="865" spans="1:6">
      <c r="A865" s="13">
        <f t="shared" si="81"/>
        <v>8.3999999999998654</v>
      </c>
      <c r="B865" s="14">
        <f t="shared" si="85"/>
        <v>-24.693786482635716</v>
      </c>
      <c r="C865" s="15">
        <f t="shared" si="82"/>
        <v>3.2676522183990357</v>
      </c>
      <c r="D865" s="15">
        <f t="shared" si="83"/>
        <v>2.1316282072803006E-14</v>
      </c>
      <c r="E865" s="16">
        <f t="shared" si="86"/>
        <v>3.2676522183990357</v>
      </c>
      <c r="F865" s="17">
        <f t="shared" si="84"/>
        <v>2.1316282072803006E-14</v>
      </c>
    </row>
    <row r="866" spans="1:6">
      <c r="A866" s="13">
        <f t="shared" si="81"/>
        <v>8.4099999999998651</v>
      </c>
      <c r="B866" s="14">
        <f t="shared" si="85"/>
        <v>-24.726463004819706</v>
      </c>
      <c r="C866" s="15">
        <f t="shared" si="82"/>
        <v>3.2676522183990357</v>
      </c>
      <c r="D866" s="15">
        <f t="shared" si="83"/>
        <v>2.1316282072803006E-14</v>
      </c>
      <c r="E866" s="16">
        <f t="shared" si="86"/>
        <v>3.2676522183990357</v>
      </c>
      <c r="F866" s="17">
        <f t="shared" si="84"/>
        <v>2.1316282072803006E-14</v>
      </c>
    </row>
    <row r="867" spans="1:6">
      <c r="A867" s="13">
        <f t="shared" si="81"/>
        <v>8.4199999999998649</v>
      </c>
      <c r="B867" s="14">
        <f t="shared" si="85"/>
        <v>-24.759139527003697</v>
      </c>
      <c r="C867" s="15">
        <f t="shared" si="82"/>
        <v>3.2676522183990357</v>
      </c>
      <c r="D867" s="15">
        <f t="shared" si="83"/>
        <v>2.1316282072803006E-14</v>
      </c>
      <c r="E867" s="16">
        <f t="shared" si="86"/>
        <v>3.2676522183990357</v>
      </c>
      <c r="F867" s="17">
        <f t="shared" si="84"/>
        <v>2.1316282072803006E-14</v>
      </c>
    </row>
    <row r="868" spans="1:6">
      <c r="A868" s="13">
        <f t="shared" si="81"/>
        <v>8.4299999999998647</v>
      </c>
      <c r="B868" s="14">
        <f t="shared" si="85"/>
        <v>-24.791816049187688</v>
      </c>
      <c r="C868" s="15">
        <f t="shared" si="82"/>
        <v>3.2676522183990357</v>
      </c>
      <c r="D868" s="15">
        <f t="shared" si="83"/>
        <v>2.1316282072803006E-14</v>
      </c>
      <c r="E868" s="16">
        <f t="shared" si="86"/>
        <v>3.2676522183990357</v>
      </c>
      <c r="F868" s="17">
        <f t="shared" si="84"/>
        <v>2.1316282072803006E-14</v>
      </c>
    </row>
    <row r="869" spans="1:6">
      <c r="A869" s="13">
        <f t="shared" si="81"/>
        <v>8.4399999999998645</v>
      </c>
      <c r="B869" s="14">
        <f t="shared" si="85"/>
        <v>-24.824492571371678</v>
      </c>
      <c r="C869" s="15">
        <f t="shared" si="82"/>
        <v>3.2676522183990357</v>
      </c>
      <c r="D869" s="15">
        <f t="shared" si="83"/>
        <v>2.1316282072803006E-14</v>
      </c>
      <c r="E869" s="16">
        <f t="shared" si="86"/>
        <v>3.2676522183990357</v>
      </c>
      <c r="F869" s="17">
        <f t="shared" si="84"/>
        <v>2.1316282072803006E-14</v>
      </c>
    </row>
    <row r="870" spans="1:6">
      <c r="A870" s="13">
        <f t="shared" si="81"/>
        <v>8.4499999999998643</v>
      </c>
      <c r="B870" s="14">
        <f t="shared" si="85"/>
        <v>-24.857169093555669</v>
      </c>
      <c r="C870" s="15">
        <f t="shared" si="82"/>
        <v>3.2676522183990357</v>
      </c>
      <c r="D870" s="15">
        <f t="shared" si="83"/>
        <v>2.1316282072803006E-14</v>
      </c>
      <c r="E870" s="16">
        <f t="shared" si="86"/>
        <v>3.2676522183990357</v>
      </c>
      <c r="F870" s="17">
        <f t="shared" si="84"/>
        <v>2.1316282072803006E-14</v>
      </c>
    </row>
    <row r="871" spans="1:6">
      <c r="A871" s="13">
        <f t="shared" si="81"/>
        <v>8.4599999999998641</v>
      </c>
      <c r="B871" s="14">
        <f t="shared" si="85"/>
        <v>-24.889845615739659</v>
      </c>
      <c r="C871" s="15">
        <f t="shared" si="82"/>
        <v>3.2676522183990357</v>
      </c>
      <c r="D871" s="15">
        <f t="shared" si="83"/>
        <v>2.1316282072803006E-14</v>
      </c>
      <c r="E871" s="16">
        <f t="shared" si="86"/>
        <v>3.2676522183990357</v>
      </c>
      <c r="F871" s="17">
        <f t="shared" si="84"/>
        <v>2.1316282072803006E-14</v>
      </c>
    </row>
    <row r="872" spans="1:6">
      <c r="A872" s="13">
        <f t="shared" si="81"/>
        <v>8.4699999999998639</v>
      </c>
      <c r="B872" s="14">
        <f t="shared" si="85"/>
        <v>-24.92252213792365</v>
      </c>
      <c r="C872" s="15">
        <f t="shared" si="82"/>
        <v>3.2676522183990357</v>
      </c>
      <c r="D872" s="15">
        <f t="shared" si="83"/>
        <v>2.1316282072803006E-14</v>
      </c>
      <c r="E872" s="16">
        <f t="shared" si="86"/>
        <v>3.2676522183990357</v>
      </c>
      <c r="F872" s="17">
        <f t="shared" si="84"/>
        <v>2.1316282072803006E-14</v>
      </c>
    </row>
    <row r="873" spans="1:6">
      <c r="A873" s="13">
        <f t="shared" si="81"/>
        <v>8.4799999999998636</v>
      </c>
      <c r="B873" s="14">
        <f t="shared" si="85"/>
        <v>-24.955198660107641</v>
      </c>
      <c r="C873" s="15">
        <f t="shared" si="82"/>
        <v>3.2676522183990357</v>
      </c>
      <c r="D873" s="15">
        <f t="shared" si="83"/>
        <v>2.1316282072803006E-14</v>
      </c>
      <c r="E873" s="16">
        <f t="shared" si="86"/>
        <v>3.2676522183990357</v>
      </c>
      <c r="F873" s="17">
        <f t="shared" si="84"/>
        <v>2.1316282072803006E-14</v>
      </c>
    </row>
    <row r="874" spans="1:6">
      <c r="A874" s="13">
        <f t="shared" si="81"/>
        <v>8.4899999999998634</v>
      </c>
      <c r="B874" s="14">
        <f t="shared" si="85"/>
        <v>-24.987875182291631</v>
      </c>
      <c r="C874" s="15">
        <f t="shared" si="82"/>
        <v>3.2676522183990357</v>
      </c>
      <c r="D874" s="15">
        <f t="shared" si="83"/>
        <v>2.1316282072803006E-14</v>
      </c>
      <c r="E874" s="16">
        <f t="shared" si="86"/>
        <v>3.2676522183990357</v>
      </c>
      <c r="F874" s="17">
        <f t="shared" si="84"/>
        <v>2.1316282072803006E-14</v>
      </c>
    </row>
    <row r="875" spans="1:6">
      <c r="A875" s="13">
        <f t="shared" si="81"/>
        <v>8.4999999999998632</v>
      </c>
      <c r="B875" s="14">
        <f t="shared" si="85"/>
        <v>-25.020551704475622</v>
      </c>
      <c r="C875" s="15">
        <f t="shared" si="82"/>
        <v>3.2676522183990357</v>
      </c>
      <c r="D875" s="15">
        <f t="shared" si="83"/>
        <v>2.1316282072803006E-14</v>
      </c>
      <c r="E875" s="16">
        <f t="shared" si="86"/>
        <v>3.2676522183990357</v>
      </c>
      <c r="F875" s="17">
        <f t="shared" si="84"/>
        <v>2.1316282072803006E-14</v>
      </c>
    </row>
    <row r="876" spans="1:6">
      <c r="A876" s="13">
        <f t="shared" si="81"/>
        <v>8.509999999999863</v>
      </c>
      <c r="B876" s="14">
        <f t="shared" si="85"/>
        <v>-25.053228226659613</v>
      </c>
      <c r="C876" s="15">
        <f t="shared" si="82"/>
        <v>3.2676522183990357</v>
      </c>
      <c r="D876" s="15">
        <f t="shared" si="83"/>
        <v>2.1316282072803006E-14</v>
      </c>
      <c r="E876" s="16">
        <f t="shared" si="86"/>
        <v>3.2676522183990357</v>
      </c>
      <c r="F876" s="17">
        <f t="shared" si="84"/>
        <v>2.1316282072803006E-14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1025" r:id="rId4"/>
    <oleObject progId="Equation.DSMT4" shapeId="102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2020-05-02T11:16:22Z</dcterms:modified>
</cp:coreProperties>
</file>