
<file path=[Content_Types].xml><?xml version="1.0" encoding="utf-8"?>
<Types xmlns="http://schemas.openxmlformats.org/package/2006/content-types">
  <Override PartName="/xl/ink/ink15.xml" ContentType="application/inkml+xml"/>
  <Override PartName="/xl/ink/ink24.xml" ContentType="application/inkml+xml"/>
  <Override PartName="/xl/ink/ink33.xml" ContentType="application/inkml+xml"/>
  <Override PartName="/xl/ink/ink42.xml" ContentType="application/inkml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ink/ink11.xml" ContentType="application/inkml+xml"/>
  <Override PartName="/xl/ink/ink13.xml" ContentType="application/inkml+xml"/>
  <Override PartName="/xl/ink/ink22.xml" ContentType="application/inkml+xml"/>
  <Override PartName="/xl/ink/ink31.xml" ContentType="application/inkml+xml"/>
  <Override PartName="/xl/ink/ink40.xml" ContentType="application/inkml+xml"/>
  <Override PartName="/xl/charts/chart2.xml" ContentType="application/vnd.openxmlformats-officedocument.drawingml.chart+xml"/>
  <Override PartName="/xl/ink/ink8.xml" ContentType="application/inkml+xml"/>
  <Override PartName="/xl/ink/ink20.xml" ContentType="application/inkml+xml"/>
  <Default Extension="rels" ContentType="application/vnd.openxmlformats-package.relationships+xml"/>
  <Default Extension="xml" ContentType="application/xml"/>
  <Override PartName="/xl/drawings/drawing2.xml" ContentType="application/vnd.openxmlformats-officedocument.drawing+xml"/>
  <Override PartName="/xl/ink/ink6.xml" ContentType="application/inkml+xml"/>
  <Override PartName="/xl/charts/style2.xml" ContentType="application/vnd.ms-office.chartstyle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ink/ink4.xml" ContentType="application/inkml+xml"/>
  <Override PartName="/xl/ink/ink5.xml" ContentType="application/inkml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ink/ink2.xml" ContentType="application/inkml+xml"/>
  <Override PartName="/xl/ink/ink3.xml" ContentType="application/inkml+xml"/>
  <Override PartName="/xl/ink/ink29.xml" ContentType="application/inkml+xml"/>
  <Override PartName="/xl/ink/ink39.xml" ContentType="application/inkml+xml"/>
  <Override PartName="/xl/ink/ink48.xml" ContentType="application/inkml+xml"/>
  <Override PartName="/xl/sharedStrings.xml" ContentType="application/vnd.openxmlformats-officedocument.spreadsheetml.sharedStrings+xml"/>
  <Override PartName="/xl/ink/ink1.xml" ContentType="application/inkml+xml"/>
  <Override PartName="/xl/ink/ink18.xml" ContentType="application/inkml+xml"/>
  <Override PartName="/xl/ink/ink19.xml" ContentType="application/inkml+xml"/>
  <Override PartName="/xl/ink/ink27.xml" ContentType="application/inkml+xml"/>
  <Override PartName="/xl/ink/ink28.xml" ContentType="application/inkml+xml"/>
  <Override PartName="/xl/ink/ink37.xml" ContentType="application/inkml+xml"/>
  <Override PartName="/xl/ink/ink38.xml" ContentType="application/inkml+xml"/>
  <Override PartName="/xl/ink/ink46.xml" ContentType="application/inkml+xml"/>
  <Override PartName="/xl/ink/ink47.xml" ContentType="application/inkml+xml"/>
  <Override PartName="/xl/charts/colors2.xml" ContentType="application/vnd.ms-office.chartcolorstyle+xml"/>
  <Override PartName="/xl/charts/colors3.xml" ContentType="application/vnd.ms-office.chartcolorstyle+xml"/>
  <Override PartName="/xl/ink/ink17.xml" ContentType="application/inkml+xml"/>
  <Override PartName="/xl/ink/ink25.xml" ContentType="application/inkml+xml"/>
  <Override PartName="/xl/ink/ink26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44.xml" ContentType="application/inkml+xml"/>
  <Override PartName="/xl/ink/ink45.xml" ContentType="application/inkml+xml"/>
  <Override PartName="/xl/charts/colors1.xml" ContentType="application/vnd.ms-office.chartcolorstyle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ink/ink14.xml" ContentType="application/inkml+xml"/>
  <Override PartName="/xl/ink/ink23.xml" ContentType="application/inkml+xml"/>
  <Override PartName="/xl/ink/ink32.xml" ContentType="application/inkml+xml"/>
  <Override PartName="/xl/ink/ink43.xml" ContentType="application/inkml+xml"/>
  <Override PartName="/xl/ink/ink12.xml" ContentType="application/inkml+xml"/>
  <Override PartName="/xl/ink/ink21.xml" ContentType="application/inkml+xml"/>
  <Override PartName="/xl/ink/ink30.xml" ContentType="application/inkml+xml"/>
  <Override PartName="/xl/ink/ink41.xml" ContentType="application/inkml+xml"/>
  <Override PartName="/xl/charts/chart3.xml" ContentType="application/vnd.openxmlformats-officedocument.drawingml.chart+xml"/>
  <Override PartName="/xl/ink/ink9.xml" ContentType="application/inkml+xml"/>
  <Override PartName="/xl/ink/ink10.xml" ContentType="application/inkml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ink/ink7.xml" ContentType="application/inkml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3668" windowHeight="5868" activeTab="1"/>
  </bookViews>
  <sheets>
    <sheet name="ideas" sheetId="1" r:id="rId1"/>
    <sheet name="analysis" sheetId="2" r:id="rId2"/>
  </sheets>
  <definedNames>
    <definedName name="_xlnm._FilterDatabase" localSheetId="1" hidden="1">analysis!$B$5:$S$5</definedName>
    <definedName name="_xlnm._FilterDatabase" localSheetId="0" hidden="1">ideas!$B$5:$N$5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2"/>
  <c r="S8"/>
  <c r="S9"/>
  <c r="S10"/>
  <c r="S11"/>
  <c r="S12"/>
  <c r="S13"/>
  <c r="S14"/>
  <c r="S15"/>
  <c r="S16"/>
  <c r="S17"/>
  <c r="S18"/>
  <c r="S19"/>
  <c r="S6"/>
  <c r="R7"/>
  <c r="R8"/>
  <c r="R9"/>
  <c r="R10"/>
  <c r="R11"/>
  <c r="R12"/>
  <c r="R13"/>
  <c r="R14"/>
  <c r="R15"/>
  <c r="R16"/>
  <c r="R17"/>
  <c r="R18"/>
  <c r="R19"/>
  <c r="R6"/>
  <c r="O7"/>
  <c r="O8"/>
  <c r="O10"/>
  <c r="O11"/>
  <c r="O12"/>
  <c r="O13"/>
  <c r="O14"/>
  <c r="O15"/>
  <c r="O16"/>
  <c r="O17"/>
  <c r="O18"/>
  <c r="O19"/>
  <c r="O6"/>
  <c r="N7"/>
  <c r="N8"/>
  <c r="N10"/>
  <c r="N11"/>
  <c r="N12"/>
  <c r="N13"/>
  <c r="N14"/>
  <c r="N15"/>
  <c r="N16"/>
  <c r="N17"/>
  <c r="N18"/>
  <c r="N19"/>
  <c r="N6"/>
  <c r="F7"/>
  <c r="F8"/>
  <c r="F9"/>
  <c r="F10"/>
  <c r="F11"/>
  <c r="F12"/>
  <c r="F13"/>
  <c r="F14"/>
  <c r="F15"/>
  <c r="F16"/>
  <c r="F17"/>
  <c r="F18"/>
  <c r="F19"/>
  <c r="F6"/>
  <c r="E7"/>
  <c r="E8"/>
  <c r="E9"/>
  <c r="E10"/>
  <c r="E11"/>
  <c r="E12"/>
  <c r="E13"/>
  <c r="E14"/>
  <c r="E15"/>
  <c r="E16"/>
  <c r="E17"/>
  <c r="E18"/>
  <c r="E19"/>
  <c r="E6"/>
  <c r="K7"/>
  <c r="K8"/>
  <c r="K9"/>
  <c r="K10"/>
  <c r="K11"/>
  <c r="K12"/>
  <c r="K13"/>
  <c r="K14"/>
  <c r="K15"/>
  <c r="K16"/>
  <c r="K17"/>
  <c r="K18"/>
  <c r="K19"/>
  <c r="K6"/>
  <c r="J7"/>
  <c r="J8"/>
  <c r="J9"/>
  <c r="O9" s="1"/>
  <c r="J10"/>
  <c r="J11"/>
  <c r="J12"/>
  <c r="J13"/>
  <c r="J14"/>
  <c r="J15"/>
  <c r="J16"/>
  <c r="J17"/>
  <c r="J18"/>
  <c r="J19"/>
  <c r="J6"/>
  <c r="M19"/>
  <c r="D19"/>
  <c r="M18"/>
  <c r="D18"/>
  <c r="Q18" s="1"/>
  <c r="M17"/>
  <c r="D17"/>
  <c r="M16"/>
  <c r="D16"/>
  <c r="M15"/>
  <c r="D15"/>
  <c r="Q15" s="1"/>
  <c r="M14"/>
  <c r="D14"/>
  <c r="M13"/>
  <c r="D13"/>
  <c r="Q13" s="1"/>
  <c r="M12"/>
  <c r="D12"/>
  <c r="Q12" s="1"/>
  <c r="M11"/>
  <c r="L11"/>
  <c r="D11"/>
  <c r="Q11" s="1"/>
  <c r="Q10"/>
  <c r="M10"/>
  <c r="D10"/>
  <c r="M9"/>
  <c r="N9" s="1"/>
  <c r="D9"/>
  <c r="M8"/>
  <c r="D8"/>
  <c r="Q8" s="1"/>
  <c r="M7"/>
  <c r="D7"/>
  <c r="Q7" s="1"/>
  <c r="M6"/>
  <c r="D6"/>
  <c r="Q6" s="1"/>
  <c r="O7" i="1"/>
  <c r="O8"/>
  <c r="O9"/>
  <c r="O10"/>
  <c r="O11"/>
  <c r="O12"/>
  <c r="O13"/>
  <c r="O14"/>
  <c r="O15"/>
  <c r="O16"/>
  <c r="O17"/>
  <c r="O18"/>
  <c r="O19"/>
  <c r="O6"/>
  <c r="Q9" i="2" l="1"/>
  <c r="Q14"/>
  <c r="Q19"/>
  <c r="Q16"/>
  <c r="Q17"/>
  <c r="I9" i="1"/>
  <c r="J9" s="1"/>
  <c r="I17"/>
  <c r="J17" s="1"/>
  <c r="I6"/>
  <c r="L6" s="1"/>
  <c r="I13"/>
  <c r="L13" s="1"/>
  <c r="I19"/>
  <c r="J19" s="1"/>
  <c r="I14"/>
  <c r="J14" s="1"/>
  <c r="I18"/>
  <c r="L18" s="1"/>
  <c r="I16"/>
  <c r="L16" s="1"/>
  <c r="I15"/>
  <c r="J15" s="1"/>
  <c r="I10"/>
  <c r="J10" s="1"/>
  <c r="I12"/>
  <c r="L12" s="1"/>
  <c r="I8"/>
  <c r="L8" s="1"/>
  <c r="I7"/>
  <c r="J7" s="1"/>
  <c r="I11"/>
  <c r="J11" s="1"/>
  <c r="D9"/>
  <c r="N9" s="1"/>
  <c r="D17"/>
  <c r="N17" s="1"/>
  <c r="D6"/>
  <c r="N6" s="1"/>
  <c r="D13"/>
  <c r="N13" s="1"/>
  <c r="D19"/>
  <c r="N19" s="1"/>
  <c r="D14"/>
  <c r="N14" s="1"/>
  <c r="D18"/>
  <c r="N18" s="1"/>
  <c r="D16"/>
  <c r="N16" s="1"/>
  <c r="D15"/>
  <c r="N15" s="1"/>
  <c r="D10"/>
  <c r="N10" s="1"/>
  <c r="D12"/>
  <c r="N12" s="1"/>
  <c r="D8"/>
  <c r="N8" s="1"/>
  <c r="D7"/>
  <c r="N7" s="1"/>
  <c r="D11"/>
  <c r="N11" s="1"/>
  <c r="H11"/>
  <c r="L11" l="1"/>
  <c r="L10"/>
  <c r="L14"/>
  <c r="L17"/>
  <c r="M8"/>
  <c r="M16"/>
  <c r="M13"/>
  <c r="J8"/>
  <c r="J16"/>
  <c r="J13"/>
  <c r="L7"/>
  <c r="L15"/>
  <c r="L19"/>
  <c r="L9"/>
  <c r="M12"/>
  <c r="M18"/>
  <c r="M6"/>
  <c r="J12"/>
  <c r="J18"/>
  <c r="J6"/>
  <c r="M11"/>
  <c r="M10"/>
  <c r="M14"/>
  <c r="M17"/>
  <c r="M7"/>
  <c r="M15"/>
  <c r="M19"/>
  <c r="M9"/>
</calcChain>
</file>

<file path=xl/sharedStrings.xml><?xml version="1.0" encoding="utf-8"?>
<sst xmlns="http://schemas.openxmlformats.org/spreadsheetml/2006/main" count="45" uniqueCount="33">
  <si>
    <t>BALL BEARING FALLING AT TERMINAL SPEED IN SHOWER GEL</t>
  </si>
  <si>
    <t>ball bearing radius /mm</t>
  </si>
  <si>
    <t>ball bearing mass /g</t>
  </si>
  <si>
    <t>ball bearing density /kg/m^3</t>
  </si>
  <si>
    <t>Shower gel density /kgm^-3</t>
  </si>
  <si>
    <t>Strength of gravity /Nkg^-1</t>
  </si>
  <si>
    <t>t1/s</t>
  </si>
  <si>
    <t>t2/s</t>
  </si>
  <si>
    <t>t3/s</t>
  </si>
  <si>
    <t>d/cm</t>
  </si>
  <si>
    <t>drop speed /ms^-1</t>
  </si>
  <si>
    <t>9*v/(2*r^2*g)</t>
  </si>
  <si>
    <t>v^2</t>
  </si>
  <si>
    <t>(8/3)*r*g*(rho/rho_g - 1 )</t>
  </si>
  <si>
    <t>drop speed /mms^-1</t>
  </si>
  <si>
    <t>(2/9)*(r^2)*g*(rho-rho_g)</t>
  </si>
  <si>
    <t>+-0.1 cm</t>
  </si>
  <si>
    <t>mean</t>
  </si>
  <si>
    <t>lower bound</t>
  </si>
  <si>
    <t>upper bound</t>
  </si>
  <si>
    <t>ball bearing density /kg/m^4</t>
  </si>
  <si>
    <t>ball bearing density /kg/m^5</t>
  </si>
  <si>
    <t>+-0.005g</t>
  </si>
  <si>
    <t>+-0.01mm</t>
  </si>
  <si>
    <t>Strength of gravity 
/Nkg^-1</t>
  </si>
  <si>
    <t>lower bound error /ms^-1</t>
  </si>
  <si>
    <t>upper bound error /ms^-1</t>
  </si>
  <si>
    <t>lower bound error</t>
  </si>
  <si>
    <t>upper bound error</t>
  </si>
  <si>
    <t>drop speed error /ms^-1</t>
  </si>
  <si>
    <t>drop speed error/ms^-1</t>
  </si>
  <si>
    <t>mean t
 /s</t>
  </si>
  <si>
    <t>t error
 /s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</si>
</sst>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1" fontId="0" fillId="0" borderId="1" xfId="0" applyNumberFormat="1" applyBorder="1" applyAlignment="1">
      <alignment horizontal="left"/>
    </xf>
    <xf numFmtId="0" fontId="1" fillId="0" borderId="0" xfId="0" applyFont="1" applyAlignment="1">
      <alignment wrapText="1"/>
    </xf>
    <xf numFmtId="1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/>
    <xf numFmtId="0" fontId="1" fillId="3" borderId="1" xfId="0" applyFont="1" applyFill="1" applyBorder="1" applyAlignment="1">
      <alignment horizontal="left" wrapText="1"/>
    </xf>
    <xf numFmtId="11" fontId="0" fillId="3" borderId="1" xfId="0" applyNumberFormat="1" applyFill="1" applyBorder="1" applyAlignment="1">
      <alignment horizontal="left"/>
    </xf>
    <xf numFmtId="0" fontId="1" fillId="3" borderId="1" xfId="0" applyFont="1" applyFill="1" applyBorder="1" applyAlignment="1">
      <alignment wrapText="1"/>
    </xf>
    <xf numFmtId="1" fontId="0" fillId="3" borderId="1" xfId="0" applyNumberFormat="1" applyFill="1" applyBorder="1" applyAlignment="1">
      <alignment horizontal="left"/>
    </xf>
    <xf numFmtId="0" fontId="0" fillId="0" borderId="0" xfId="0" applyAlignment="1">
      <alignment wrapText="1"/>
    </xf>
    <xf numFmtId="2" fontId="0" fillId="2" borderId="1" xfId="0" applyNumberFormat="1" applyFill="1" applyBorder="1" applyAlignment="1">
      <alignment horizontal="left"/>
    </xf>
    <xf numFmtId="49" fontId="0" fillId="0" borderId="0" xfId="0" applyNumberFormat="1"/>
    <xf numFmtId="2" fontId="0" fillId="0" borderId="0" xfId="0" applyNumberFormat="1" applyAlignment="1">
      <alignment wrapText="1"/>
    </xf>
    <xf numFmtId="2" fontId="0" fillId="3" borderId="1" xfId="0" applyNumberFormat="1" applyFill="1" applyBorder="1" applyAlignment="1">
      <alignment horizontal="left"/>
    </xf>
    <xf numFmtId="0" fontId="0" fillId="0" borderId="0" xfId="0" applyAlignment="1">
      <alignment wrapText="1" shrinkToFit="1"/>
    </xf>
    <xf numFmtId="0" fontId="0" fillId="5" borderId="1" xfId="0" applyFill="1" applyBorder="1"/>
    <xf numFmtId="0" fontId="0" fillId="4" borderId="1" xfId="0" applyFill="1" applyBorder="1"/>
    <xf numFmtId="0" fontId="1" fillId="5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Stokes'</a:t>
            </a:r>
            <a:r>
              <a:rPr lang="en-GB" baseline="0"/>
              <a:t> drag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ideas!$L$6:$L$19</c:f>
              <c:numCache>
                <c:formatCode>0.00E+00</c:formatCode>
                <c:ptCount val="14"/>
                <c:pt idx="0">
                  <c:v>273.05863363838489</c:v>
                </c:pt>
                <c:pt idx="1">
                  <c:v>282.58945913411719</c:v>
                </c:pt>
                <c:pt idx="2">
                  <c:v>145.51530429215748</c:v>
                </c:pt>
                <c:pt idx="3">
                  <c:v>278.61654244502023</c:v>
                </c:pt>
                <c:pt idx="4">
                  <c:v>126.71557140432719</c:v>
                </c:pt>
                <c:pt idx="5">
                  <c:v>166.26936780289483</c:v>
                </c:pt>
                <c:pt idx="6">
                  <c:v>74.032438589556477</c:v>
                </c:pt>
                <c:pt idx="7">
                  <c:v>107.14745007025805</c:v>
                </c:pt>
                <c:pt idx="8">
                  <c:v>180.52607569350621</c:v>
                </c:pt>
                <c:pt idx="9">
                  <c:v>114.64032484651102</c:v>
                </c:pt>
                <c:pt idx="10">
                  <c:v>74.730071246155319</c:v>
                </c:pt>
                <c:pt idx="11">
                  <c:v>233.41204189377171</c:v>
                </c:pt>
                <c:pt idx="12">
                  <c:v>144.42822483384401</c:v>
                </c:pt>
                <c:pt idx="13">
                  <c:v>167.23528024608169</c:v>
                </c:pt>
              </c:numCache>
            </c:numRef>
          </c:xVal>
          <c:yVal>
            <c:numRef>
              <c:f>ideas!$D$6:$D$19</c:f>
              <c:numCache>
                <c:formatCode>0</c:formatCode>
                <c:ptCount val="14"/>
                <c:pt idx="0">
                  <c:v>7270.4853416703882</c:v>
                </c:pt>
                <c:pt idx="1">
                  <c:v>7439.3557943226679</c:v>
                </c:pt>
                <c:pt idx="2">
                  <c:v>7609.4701603236017</c:v>
                </c:pt>
                <c:pt idx="3">
                  <c:v>7680.619966748779</c:v>
                </c:pt>
                <c:pt idx="4">
                  <c:v>7688.7515677462252</c:v>
                </c:pt>
                <c:pt idx="5">
                  <c:v>7742.8156118308016</c:v>
                </c:pt>
                <c:pt idx="6">
                  <c:v>7742.8156118308016</c:v>
                </c:pt>
                <c:pt idx="7">
                  <c:v>7776.4979595740288</c:v>
                </c:pt>
                <c:pt idx="8">
                  <c:v>7791.1561861370246</c:v>
                </c:pt>
                <c:pt idx="9">
                  <c:v>7886.4857967571288</c:v>
                </c:pt>
                <c:pt idx="10">
                  <c:v>7890.7635389260331</c:v>
                </c:pt>
                <c:pt idx="11">
                  <c:v>8030.7472374795761</c:v>
                </c:pt>
                <c:pt idx="12">
                  <c:v>8837.0536285305061</c:v>
                </c:pt>
                <c:pt idx="13">
                  <c:v>9268.4531855387122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947-463E-BD2C-5285B9E6A145}"/>
            </c:ext>
          </c:extLst>
        </c:ser>
        <c:axId val="108168320"/>
        <c:axId val="118610176"/>
      </c:scatterChart>
      <c:valAx>
        <c:axId val="1081683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9v/(2*r^2*g)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10176"/>
        <c:crosses val="autoZero"/>
        <c:crossBetween val="midCat"/>
      </c:valAx>
      <c:valAx>
        <c:axId val="1186101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rho</a:t>
                </a:r>
                <a:r>
                  <a:rPr lang="en-GB" baseline="0"/>
                  <a:t> /(kgm^-3)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6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Dynamic drag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ideas!$M$6:$M$19</c:f>
              <c:numCache>
                <c:formatCode>0.00E+00</c:formatCode>
                <c:ptCount val="14"/>
                <c:pt idx="0">
                  <c:v>5.5569580503543516E-6</c:v>
                </c:pt>
                <c:pt idx="1">
                  <c:v>1.7963583823681886E-6</c:v>
                </c:pt>
                <c:pt idx="2">
                  <c:v>9.2818518787845029E-8</c:v>
                </c:pt>
                <c:pt idx="3">
                  <c:v>2.9485706441157725E-5</c:v>
                </c:pt>
                <c:pt idx="4">
                  <c:v>1.1728263665515603E-6</c:v>
                </c:pt>
                <c:pt idx="5">
                  <c:v>6.8015985393464856E-5</c:v>
                </c:pt>
                <c:pt idx="6">
                  <c:v>1.3484368533666761E-5</c:v>
                </c:pt>
                <c:pt idx="7">
                  <c:v>8.9269916765755028E-5</c:v>
                </c:pt>
                <c:pt idx="8">
                  <c:v>1.2713316312819137E-5</c:v>
                </c:pt>
                <c:pt idx="9">
                  <c:v>2.4009614752613093E-6</c:v>
                </c:pt>
                <c:pt idx="10">
                  <c:v>1.3397295806562217E-5</c:v>
                </c:pt>
                <c:pt idx="11">
                  <c:v>9.7153917233467489E-6</c:v>
                </c:pt>
                <c:pt idx="12">
                  <c:v>4.7562425683709879E-7</c:v>
                </c:pt>
                <c:pt idx="13">
                  <c:v>1.3831022471142683E-7</c:v>
                </c:pt>
              </c:numCache>
            </c:numRef>
          </c:xVal>
          <c:yVal>
            <c:numRef>
              <c:f>ideas!$N$6:$N$19</c:f>
              <c:numCache>
                <c:formatCode>0.00E+00</c:formatCode>
                <c:ptCount val="14"/>
                <c:pt idx="0">
                  <c:v>0.32643143411081371</c:v>
                </c:pt>
                <c:pt idx="1">
                  <c:v>0.24846898267973452</c:v>
                </c:pt>
                <c:pt idx="2">
                  <c:v>0.1694456646061841</c:v>
                </c:pt>
                <c:pt idx="3">
                  <c:v>0.52254740480714268</c:v>
                </c:pt>
                <c:pt idx="4">
                  <c:v>0.34645592720423768</c:v>
                </c:pt>
                <c:pt idx="5">
                  <c:v>0.84139010905420519</c:v>
                </c:pt>
                <c:pt idx="6">
                  <c:v>0.84139010905420519</c:v>
                </c:pt>
                <c:pt idx="7">
                  <c:v>1.127457466918824</c:v>
                </c:pt>
                <c:pt idx="8">
                  <c:v>0.53474650394632706</c:v>
                </c:pt>
                <c:pt idx="9">
                  <c:v>0.44857466642348459</c:v>
                </c:pt>
                <c:pt idx="10">
                  <c:v>0.85444365360516594</c:v>
                </c:pt>
                <c:pt idx="11">
                  <c:v>0.4552127606378526</c:v>
                </c:pt>
                <c:pt idx="12">
                  <c:v>0.30342563792508992</c:v>
                </c:pt>
                <c:pt idx="13">
                  <c:v>0.21846576268702964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703-4A82-9217-B15B0000DE86}"/>
            </c:ext>
          </c:extLst>
        </c:ser>
        <c:axId val="121742080"/>
        <c:axId val="121744384"/>
      </c:scatterChart>
      <c:valAx>
        <c:axId val="121742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v^2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744384"/>
        <c:crosses val="autoZero"/>
        <c:crossBetween val="midCat"/>
      </c:valAx>
      <c:valAx>
        <c:axId val="1217443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(8/3)*r*g*(rho/rho_g - 1 )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74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Stokes'</a:t>
            </a:r>
            <a:r>
              <a:rPr lang="en-GB" baseline="0"/>
              <a:t> drag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2449397914757925"/>
                  <c:y val="-3.579118174180722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51.499x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0.7451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ideas!$I$6:$I$19</c:f>
              <c:numCache>
                <c:formatCode>0.00E+00</c:formatCode>
                <c:ptCount val="14"/>
                <c:pt idx="0">
                  <c:v>2.3573200992555829E-3</c:v>
                </c:pt>
                <c:pt idx="1">
                  <c:v>1.3402829486224871E-3</c:v>
                </c:pt>
                <c:pt idx="2">
                  <c:v>3.0466131816796996E-4</c:v>
                </c:pt>
                <c:pt idx="3">
                  <c:v>5.4300742574257422E-3</c:v>
                </c:pt>
                <c:pt idx="4">
                  <c:v>1.082971082971083E-3</c:v>
                </c:pt>
                <c:pt idx="5">
                  <c:v>8.2471804511278189E-3</c:v>
                </c:pt>
                <c:pt idx="6">
                  <c:v>3.6721068249258165E-3</c:v>
                </c:pt>
                <c:pt idx="7">
                  <c:v>9.4482758620689639E-3</c:v>
                </c:pt>
                <c:pt idx="8">
                  <c:v>3.5655737704918034E-3</c:v>
                </c:pt>
                <c:pt idx="9">
                  <c:v>1.5495036222162597E-3</c:v>
                </c:pt>
                <c:pt idx="10">
                  <c:v>3.6602316602316605E-3</c:v>
                </c:pt>
                <c:pt idx="11">
                  <c:v>3.116952313293668E-3</c:v>
                </c:pt>
                <c:pt idx="12">
                  <c:v>6.8965517241379316E-4</c:v>
                </c:pt>
                <c:pt idx="13">
                  <c:v>3.7190082644628103E-4</c:v>
                </c:pt>
              </c:numCache>
            </c:numRef>
          </c:xVal>
          <c:yVal>
            <c:numRef>
              <c:f>ideas!$O$6:$O$19</c:f>
              <c:numCache>
                <c:formatCode>0.00E+00</c:formatCode>
                <c:ptCount val="14"/>
                <c:pt idx="0">
                  <c:v>5.4133212823376617E-2</c:v>
                </c:pt>
                <c:pt idx="1">
                  <c:v>3.05409791210507E-2</c:v>
                </c:pt>
                <c:pt idx="2">
                  <c:v>1.3838062609505033E-2</c:v>
                </c:pt>
                <c:pt idx="3">
                  <c:v>0.13020139503111308</c:v>
                </c:pt>
                <c:pt idx="4">
                  <c:v>5.7165227988699219E-2</c:v>
                </c:pt>
                <c:pt idx="5">
                  <c:v>0.33445256834904663</c:v>
                </c:pt>
                <c:pt idx="6">
                  <c:v>0.33445256834904663</c:v>
                </c:pt>
                <c:pt idx="7">
                  <c:v>0.59755245746697672</c:v>
                </c:pt>
                <c:pt idx="8">
                  <c:v>0.1341322480732037</c:v>
                </c:pt>
                <c:pt idx="9">
                  <c:v>9.307924328287305E-2</c:v>
                </c:pt>
                <c:pt idx="10">
                  <c:v>0.33750524317404051</c:v>
                </c:pt>
                <c:pt idx="11">
                  <c:v>9.3887631881557118E-2</c:v>
                </c:pt>
                <c:pt idx="12">
                  <c:v>3.7422495344094427E-2</c:v>
                </c:pt>
                <c:pt idx="13">
                  <c:v>1.8387535026158329E-2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AFBD-4B97-AEF6-51BF31676EA3}"/>
            </c:ext>
          </c:extLst>
        </c:ser>
        <c:axId val="134300800"/>
        <c:axId val="134302720"/>
      </c:scatterChart>
      <c:valAx>
        <c:axId val="1343008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/ms^-1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302720"/>
        <c:crosses val="autoZero"/>
        <c:crossBetween val="midCat"/>
      </c:valAx>
      <c:valAx>
        <c:axId val="134302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(2/9)*r^2</a:t>
                </a:r>
                <a:r>
                  <a:rPr lang="en-GB" baseline="0"/>
                  <a:t> * g *(rho-rho_g)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300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700" b="1" baseline="0"/>
              <a:t>Stokes' drag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3230510599103873"/>
                  <c:y val="3.7122064287418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plus>
              <c:numRef>
                <c:f>analysis!$S$6:$S$19</c:f>
                <c:numCache>
                  <c:formatCode>General</c:formatCode>
                  <c:ptCount val="14"/>
                  <c:pt idx="0">
                    <c:v>2.8517825739555192E-3</c:v>
                  </c:pt>
                  <c:pt idx="1">
                    <c:v>2.9779587848611025E-3</c:v>
                  </c:pt>
                  <c:pt idx="2">
                    <c:v>3.5863221816959407E-3</c:v>
                  </c:pt>
                  <c:pt idx="3">
                    <c:v>3.2794927298236409E-3</c:v>
                  </c:pt>
                  <c:pt idx="4">
                    <c:v>2.9427054798230531E-3</c:v>
                  </c:pt>
                  <c:pt idx="5">
                    <c:v>4.3908447766062286E-3</c:v>
                  </c:pt>
                  <c:pt idx="6">
                    <c:v>4.3908447766062286E-3</c:v>
                  </c:pt>
                  <c:pt idx="7">
                    <c:v>5.5479489360944489E-3</c:v>
                  </c:pt>
                  <c:pt idx="8">
                    <c:v>3.3259666611935856E-3</c:v>
                  </c:pt>
                  <c:pt idx="9">
                    <c:v>3.1204725474318629E-3</c:v>
                  </c:pt>
                  <c:pt idx="10">
                    <c:v>4.447220041332467E-3</c:v>
                  </c:pt>
                  <c:pt idx="11">
                    <c:v>3.1541562105426857E-3</c:v>
                  </c:pt>
                  <c:pt idx="12">
                    <c:v>3.204909683556266E-3</c:v>
                  </c:pt>
                  <c:pt idx="13">
                    <c:v>3.7101967048033604E-3</c:v>
                  </c:pt>
                </c:numCache>
              </c:numRef>
            </c:plus>
            <c:minus>
              <c:numRef>
                <c:f>analysis!$R$6:$R$19</c:f>
                <c:numCache>
                  <c:formatCode>General</c:formatCode>
                  <c:ptCount val="14"/>
                  <c:pt idx="0">
                    <c:v>2.7452878432818531E-3</c:v>
                  </c:pt>
                  <c:pt idx="1">
                    <c:v>2.8165886694419932E-3</c:v>
                  </c:pt>
                  <c:pt idx="2">
                    <c:v>3.2725245749438484E-3</c:v>
                  </c:pt>
                  <c:pt idx="3">
                    <c:v>3.2072849417382199E-3</c:v>
                  </c:pt>
                  <c:pt idx="4">
                    <c:v>2.8331742094277051E-3</c:v>
                  </c:pt>
                  <c:pt idx="5">
                    <c:v>4.3359569274941112E-3</c:v>
                  </c:pt>
                  <c:pt idx="6">
                    <c:v>4.3359569274941112E-3</c:v>
                  </c:pt>
                  <c:pt idx="7">
                    <c:v>5.4978741727714775E-3</c:v>
                  </c:pt>
                  <c:pt idx="8">
                    <c:v>3.253517912394116E-3</c:v>
                  </c:pt>
                  <c:pt idx="9">
                    <c:v>3.0342322655201731E-3</c:v>
                  </c:pt>
                  <c:pt idx="10">
                    <c:v>4.3913483708336032E-3</c:v>
                  </c:pt>
                  <c:pt idx="11">
                    <c:v>3.0665878330973645E-3</c:v>
                  </c:pt>
                  <c:pt idx="12">
                    <c:v>3.0364234720841876E-3</c:v>
                  </c:pt>
                  <c:pt idx="13">
                    <c:v>3.4028668019577754E-3</c:v>
                  </c:pt>
                </c:numCache>
              </c:numRef>
            </c:minus>
          </c:errBars>
          <c:errBars>
            <c:errDir val="x"/>
            <c:errBarType val="both"/>
            <c:errValType val="cust"/>
            <c:plus>
              <c:numRef>
                <c:f>analysis!$O$6:$O$19</c:f>
                <c:numCache>
                  <c:formatCode>General</c:formatCode>
                  <c:ptCount val="14"/>
                  <c:pt idx="0">
                    <c:v>9.5404749055592614E-5</c:v>
                  </c:pt>
                  <c:pt idx="1">
                    <c:v>1.0307700924168861E-4</c:v>
                  </c:pt>
                  <c:pt idx="2">
                    <c:v>1.8229115261632735E-5</c:v>
                  </c:pt>
                  <c:pt idx="3">
                    <c:v>8.9084353826289139E-5</c:v>
                  </c:pt>
                  <c:pt idx="4">
                    <c:v>8.8078808599741749E-5</c:v>
                  </c:pt>
                  <c:pt idx="5">
                    <c:v>4.181861017785761E-4</c:v>
                  </c:pt>
                  <c:pt idx="6">
                    <c:v>1.5873775647543996E-4</c:v>
                  </c:pt>
                  <c:pt idx="7">
                    <c:v>4.8569651699581495E-4</c:v>
                  </c:pt>
                  <c:pt idx="8">
                    <c:v>2.4335455009595001E-4</c:v>
                  </c:pt>
                  <c:pt idx="9">
                    <c:v>9.7005968023767316E-5</c:v>
                  </c:pt>
                  <c:pt idx="10">
                    <c:v>1.5961862794419083E-4</c:v>
                  </c:pt>
                  <c:pt idx="11">
                    <c:v>4.8653706467913747E-5</c:v>
                  </c:pt>
                  <c:pt idx="12">
                    <c:v>5.6926013393679398E-5</c:v>
                  </c:pt>
                  <c:pt idx="13">
                    <c:v>7.1602821873114361E-5</c:v>
                  </c:pt>
                </c:numCache>
              </c:numRef>
            </c:plus>
            <c:minus>
              <c:numRef>
                <c:f>analysis!$N$6:$N$19</c:f>
                <c:numCache>
                  <c:formatCode>General</c:formatCode>
                  <c:ptCount val="14"/>
                  <c:pt idx="0">
                    <c:v>9.2843577761680951E-5</c:v>
                  </c:pt>
                  <c:pt idx="1">
                    <c:v>9.9069148745263742E-5</c:v>
                  </c:pt>
                  <c:pt idx="2">
                    <c:v>1.7893935179763272E-5</c:v>
                  </c:pt>
                  <c:pt idx="3">
                    <c:v>8.6856461204039975E-5</c:v>
                  </c:pt>
                  <c:pt idx="4">
                    <c:v>8.348177392715787E-5</c:v>
                  </c:pt>
                  <c:pt idx="5">
                    <c:v>3.8592133299123095E-4</c:v>
                  </c:pt>
                  <c:pt idx="6">
                    <c:v>1.4896681479405855E-4</c:v>
                  </c:pt>
                  <c:pt idx="7">
                    <c:v>4.465871371407016E-4</c:v>
                  </c:pt>
                  <c:pt idx="8">
                    <c:v>2.2117301576536023E-4</c:v>
                  </c:pt>
                  <c:pt idx="9">
                    <c:v>9.0540783274344321E-5</c:v>
                  </c:pt>
                  <c:pt idx="10">
                    <c:v>1.5042360152122585E-4</c:v>
                  </c:pt>
                  <c:pt idx="11">
                    <c:v>4.7981720069668714E-5</c:v>
                  </c:pt>
                  <c:pt idx="12">
                    <c:v>5.3603349107897804E-5</c:v>
                  </c:pt>
                  <c:pt idx="13">
                    <c:v>6.2450258285650598E-5</c:v>
                  </c:pt>
                </c:numCache>
              </c:numRef>
            </c:minus>
          </c:errBars>
          <c:xVal>
            <c:numRef>
              <c:f>ideas!$I$6:$I$19</c:f>
              <c:numCache>
                <c:formatCode>0.00E+00</c:formatCode>
                <c:ptCount val="14"/>
                <c:pt idx="0">
                  <c:v>2.3573200992555829E-3</c:v>
                </c:pt>
                <c:pt idx="1">
                  <c:v>1.3402829486224871E-3</c:v>
                </c:pt>
                <c:pt idx="2">
                  <c:v>3.0466131816796996E-4</c:v>
                </c:pt>
                <c:pt idx="3">
                  <c:v>5.4300742574257422E-3</c:v>
                </c:pt>
                <c:pt idx="4">
                  <c:v>1.082971082971083E-3</c:v>
                </c:pt>
                <c:pt idx="5">
                  <c:v>8.2471804511278189E-3</c:v>
                </c:pt>
                <c:pt idx="6">
                  <c:v>3.6721068249258165E-3</c:v>
                </c:pt>
                <c:pt idx="7">
                  <c:v>9.4482758620689639E-3</c:v>
                </c:pt>
                <c:pt idx="8">
                  <c:v>3.5655737704918034E-3</c:v>
                </c:pt>
                <c:pt idx="9">
                  <c:v>1.5495036222162597E-3</c:v>
                </c:pt>
                <c:pt idx="10">
                  <c:v>3.6602316602316605E-3</c:v>
                </c:pt>
                <c:pt idx="11">
                  <c:v>3.116952313293668E-3</c:v>
                </c:pt>
                <c:pt idx="12">
                  <c:v>6.8965517241379316E-4</c:v>
                </c:pt>
                <c:pt idx="13">
                  <c:v>3.7190082644628103E-4</c:v>
                </c:pt>
              </c:numCache>
            </c:numRef>
          </c:xVal>
          <c:yVal>
            <c:numRef>
              <c:f>ideas!$O$6:$O$19</c:f>
              <c:numCache>
                <c:formatCode>0.00E+00</c:formatCode>
                <c:ptCount val="14"/>
                <c:pt idx="0">
                  <c:v>5.4133212823376617E-2</c:v>
                </c:pt>
                <c:pt idx="1">
                  <c:v>3.05409791210507E-2</c:v>
                </c:pt>
                <c:pt idx="2">
                  <c:v>1.3838062609505033E-2</c:v>
                </c:pt>
                <c:pt idx="3">
                  <c:v>0.13020139503111308</c:v>
                </c:pt>
                <c:pt idx="4">
                  <c:v>5.7165227988699219E-2</c:v>
                </c:pt>
                <c:pt idx="5">
                  <c:v>0.33445256834904663</c:v>
                </c:pt>
                <c:pt idx="6">
                  <c:v>0.33445256834904663</c:v>
                </c:pt>
                <c:pt idx="7">
                  <c:v>0.59755245746697672</c:v>
                </c:pt>
                <c:pt idx="8">
                  <c:v>0.1341322480732037</c:v>
                </c:pt>
                <c:pt idx="9">
                  <c:v>9.307924328287305E-2</c:v>
                </c:pt>
                <c:pt idx="10">
                  <c:v>0.33750524317404051</c:v>
                </c:pt>
                <c:pt idx="11">
                  <c:v>9.3887631881557118E-2</c:v>
                </c:pt>
                <c:pt idx="12">
                  <c:v>3.7422495344094427E-2</c:v>
                </c:pt>
                <c:pt idx="13">
                  <c:v>1.8387535026158329E-2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AFBD-4B97-AEF6-51BF31676EA3}"/>
            </c:ext>
          </c:extLst>
        </c:ser>
        <c:axId val="159607808"/>
        <c:axId val="169482496"/>
      </c:scatterChart>
      <c:valAx>
        <c:axId val="159607808"/>
        <c:scaling>
          <c:orientation val="minMax"/>
          <c:max val="1.0000000000000004E-2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v /ms^-1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.0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82496"/>
        <c:crosses val="autoZero"/>
        <c:crossBetween val="midCat"/>
      </c:valAx>
      <c:valAx>
        <c:axId val="169482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(2/9)*r^2 * g *(rho-rho_g)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0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3.png"/><Relationship Id="rId21" Type="http://schemas.openxmlformats.org/officeDocument/2006/relationships/customXml" Target="../ink/ink8.xml"/><Relationship Id="rId34" Type="http://schemas.openxmlformats.org/officeDocument/2006/relationships/image" Target="../media/image17.png"/><Relationship Id="rId42" Type="http://schemas.openxmlformats.org/officeDocument/2006/relationships/image" Target="../media/image20.png"/><Relationship Id="rId47" Type="http://schemas.openxmlformats.org/officeDocument/2006/relationships/customXml" Target="../ink/ink21.xml"/><Relationship Id="rId50" Type="http://schemas.openxmlformats.org/officeDocument/2006/relationships/image" Target="../media/image24.png"/><Relationship Id="rId55" Type="http://schemas.openxmlformats.org/officeDocument/2006/relationships/customXml" Target="../ink/ink25.xml"/><Relationship Id="rId63" Type="http://schemas.openxmlformats.org/officeDocument/2006/relationships/customXml" Target="../ink/ink29.xml"/><Relationship Id="rId68" Type="http://schemas.openxmlformats.org/officeDocument/2006/relationships/image" Target="../media/image33.png"/><Relationship Id="rId76" Type="http://schemas.openxmlformats.org/officeDocument/2006/relationships/image" Target="../media/image37.png"/><Relationship Id="rId84" Type="http://schemas.openxmlformats.org/officeDocument/2006/relationships/image" Target="../media/image41.png"/><Relationship Id="rId89" Type="http://schemas.openxmlformats.org/officeDocument/2006/relationships/customXml" Target="../ink/ink42.xml"/><Relationship Id="rId97" Type="http://schemas.openxmlformats.org/officeDocument/2006/relationships/customXml" Target="../ink/ink46.xml"/><Relationship Id="rId7" Type="http://schemas.openxmlformats.org/officeDocument/2006/relationships/customXml" Target="../ink/ink1.xml"/><Relationship Id="rId71" Type="http://schemas.openxmlformats.org/officeDocument/2006/relationships/customXml" Target="../ink/ink33.xml"/><Relationship Id="rId92" Type="http://schemas.openxmlformats.org/officeDocument/2006/relationships/image" Target="../media/image45.png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9" Type="http://schemas.openxmlformats.org/officeDocument/2006/relationships/customXml" Target="../ink/ink12.xml"/><Relationship Id="rId11" Type="http://schemas.openxmlformats.org/officeDocument/2006/relationships/customXml" Target="../ink/ink3.xm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40" Type="http://schemas.openxmlformats.org/officeDocument/2006/relationships/image" Target="../media/image19.png"/><Relationship Id="rId45" Type="http://schemas.openxmlformats.org/officeDocument/2006/relationships/customXml" Target="../ink/ink20.xml"/><Relationship Id="rId53" Type="http://schemas.openxmlformats.org/officeDocument/2006/relationships/customXml" Target="../ink/ink24.xml"/><Relationship Id="rId58" Type="http://schemas.openxmlformats.org/officeDocument/2006/relationships/image" Target="../media/image28.png"/><Relationship Id="rId66" Type="http://schemas.openxmlformats.org/officeDocument/2006/relationships/image" Target="../media/image32.png"/><Relationship Id="rId74" Type="http://schemas.openxmlformats.org/officeDocument/2006/relationships/image" Target="../media/image36.png"/><Relationship Id="rId79" Type="http://schemas.openxmlformats.org/officeDocument/2006/relationships/customXml" Target="../ink/ink37.xml"/><Relationship Id="rId87" Type="http://schemas.openxmlformats.org/officeDocument/2006/relationships/customXml" Target="../ink/ink41.xml"/><Relationship Id="rId102" Type="http://schemas.openxmlformats.org/officeDocument/2006/relationships/image" Target="../media/image50.png"/><Relationship Id="rId5" Type="http://schemas.openxmlformats.org/officeDocument/2006/relationships/image" Target="../media/image3.png"/><Relationship Id="rId61" Type="http://schemas.openxmlformats.org/officeDocument/2006/relationships/customXml" Target="../ink/ink28.xml"/><Relationship Id="rId82" Type="http://schemas.openxmlformats.org/officeDocument/2006/relationships/image" Target="../media/image40.png"/><Relationship Id="rId90" Type="http://schemas.openxmlformats.org/officeDocument/2006/relationships/image" Target="../media/image44.png"/><Relationship Id="rId95" Type="http://schemas.openxmlformats.org/officeDocument/2006/relationships/customXml" Target="../ink/ink45.xml"/><Relationship Id="rId19" Type="http://schemas.openxmlformats.org/officeDocument/2006/relationships/customXml" Target="../ink/ink7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11.xml"/><Relationship Id="rId30" Type="http://schemas.openxmlformats.org/officeDocument/2006/relationships/image" Target="../media/image15.png"/><Relationship Id="rId35" Type="http://schemas.openxmlformats.org/officeDocument/2006/relationships/customXml" Target="../ink/ink15.xml"/><Relationship Id="rId43" Type="http://schemas.openxmlformats.org/officeDocument/2006/relationships/customXml" Target="../ink/ink19.xml"/><Relationship Id="rId48" Type="http://schemas.openxmlformats.org/officeDocument/2006/relationships/image" Target="../media/image23.png"/><Relationship Id="rId56" Type="http://schemas.openxmlformats.org/officeDocument/2006/relationships/image" Target="../media/image27.png"/><Relationship Id="rId64" Type="http://schemas.openxmlformats.org/officeDocument/2006/relationships/image" Target="../media/image31.png"/><Relationship Id="rId69" Type="http://schemas.openxmlformats.org/officeDocument/2006/relationships/customXml" Target="../ink/ink32.xml"/><Relationship Id="rId77" Type="http://schemas.openxmlformats.org/officeDocument/2006/relationships/customXml" Target="../ink/ink36.xml"/><Relationship Id="rId100" Type="http://schemas.openxmlformats.org/officeDocument/2006/relationships/image" Target="../media/image49.png"/><Relationship Id="rId8" Type="http://schemas.openxmlformats.org/officeDocument/2006/relationships/image" Target="../media/image4.png"/><Relationship Id="rId51" Type="http://schemas.openxmlformats.org/officeDocument/2006/relationships/customXml" Target="../ink/ink23.xml"/><Relationship Id="rId72" Type="http://schemas.openxmlformats.org/officeDocument/2006/relationships/image" Target="../media/image35.png"/><Relationship Id="rId80" Type="http://schemas.openxmlformats.org/officeDocument/2006/relationships/image" Target="../media/image39.png"/><Relationship Id="rId85" Type="http://schemas.openxmlformats.org/officeDocument/2006/relationships/customXml" Target="../ink/ink40.xml"/><Relationship Id="rId93" Type="http://schemas.openxmlformats.org/officeDocument/2006/relationships/customXml" Target="../ink/ink44.xml"/><Relationship Id="rId98" Type="http://schemas.openxmlformats.org/officeDocument/2006/relationships/image" Target="../media/image48.png"/><Relationship Id="rId3" Type="http://schemas.openxmlformats.org/officeDocument/2006/relationships/chart" Target="../charts/chart2.xml"/><Relationship Id="rId12" Type="http://schemas.openxmlformats.org/officeDocument/2006/relationships/image" Target="../media/image6.png"/><Relationship Id="rId17" Type="http://schemas.openxmlformats.org/officeDocument/2006/relationships/customXml" Target="../ink/ink6.xml"/><Relationship Id="rId25" Type="http://schemas.openxmlformats.org/officeDocument/2006/relationships/customXml" Target="../ink/ink10.xml"/><Relationship Id="rId33" Type="http://schemas.openxmlformats.org/officeDocument/2006/relationships/customXml" Target="../ink/ink14.xml"/><Relationship Id="rId46" Type="http://schemas.openxmlformats.org/officeDocument/2006/relationships/image" Target="../media/image22.png"/><Relationship Id="rId59" Type="http://schemas.openxmlformats.org/officeDocument/2006/relationships/customXml" Target="../ink/ink27.xml"/><Relationship Id="rId67" Type="http://schemas.openxmlformats.org/officeDocument/2006/relationships/customXml" Target="../ink/ink31.xml"/><Relationship Id="rId20" Type="http://schemas.openxmlformats.org/officeDocument/2006/relationships/image" Target="../media/image10.png"/><Relationship Id="rId41" Type="http://schemas.openxmlformats.org/officeDocument/2006/relationships/customXml" Target="../ink/ink18.xml"/><Relationship Id="rId54" Type="http://schemas.openxmlformats.org/officeDocument/2006/relationships/image" Target="../media/image26.png"/><Relationship Id="rId62" Type="http://schemas.openxmlformats.org/officeDocument/2006/relationships/image" Target="../media/image30.png"/><Relationship Id="rId70" Type="http://schemas.openxmlformats.org/officeDocument/2006/relationships/image" Target="../media/image34.png"/><Relationship Id="rId75" Type="http://schemas.openxmlformats.org/officeDocument/2006/relationships/customXml" Target="../ink/ink35.xml"/><Relationship Id="rId83" Type="http://schemas.openxmlformats.org/officeDocument/2006/relationships/customXml" Target="../ink/ink39.xml"/><Relationship Id="rId88" Type="http://schemas.openxmlformats.org/officeDocument/2006/relationships/image" Target="../media/image43.png"/><Relationship Id="rId91" Type="http://schemas.openxmlformats.org/officeDocument/2006/relationships/customXml" Target="../ink/ink43.xml"/><Relationship Id="rId96" Type="http://schemas.openxmlformats.org/officeDocument/2006/relationships/image" Target="../media/image47.png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15" Type="http://schemas.openxmlformats.org/officeDocument/2006/relationships/customXml" Target="../ink/ink5.xml"/><Relationship Id="rId23" Type="http://schemas.openxmlformats.org/officeDocument/2006/relationships/customXml" Target="../ink/ink9.xm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49" Type="http://schemas.openxmlformats.org/officeDocument/2006/relationships/customXml" Target="../ink/ink22.xml"/><Relationship Id="rId57" Type="http://schemas.openxmlformats.org/officeDocument/2006/relationships/customXml" Target="../ink/ink26.xml"/><Relationship Id="rId10" Type="http://schemas.openxmlformats.org/officeDocument/2006/relationships/image" Target="../media/image5.png"/><Relationship Id="rId31" Type="http://schemas.openxmlformats.org/officeDocument/2006/relationships/customXml" Target="../ink/ink13.xml"/><Relationship Id="rId44" Type="http://schemas.openxmlformats.org/officeDocument/2006/relationships/image" Target="../media/image21.png"/><Relationship Id="rId52" Type="http://schemas.openxmlformats.org/officeDocument/2006/relationships/image" Target="../media/image25.png"/><Relationship Id="rId60" Type="http://schemas.openxmlformats.org/officeDocument/2006/relationships/image" Target="../media/image29.png"/><Relationship Id="rId65" Type="http://schemas.openxmlformats.org/officeDocument/2006/relationships/customXml" Target="../ink/ink30.xml"/><Relationship Id="rId73" Type="http://schemas.openxmlformats.org/officeDocument/2006/relationships/customXml" Target="../ink/ink34.xml"/><Relationship Id="rId78" Type="http://schemas.openxmlformats.org/officeDocument/2006/relationships/image" Target="../media/image38.png"/><Relationship Id="rId81" Type="http://schemas.openxmlformats.org/officeDocument/2006/relationships/customXml" Target="../ink/ink38.xml"/><Relationship Id="rId86" Type="http://schemas.openxmlformats.org/officeDocument/2006/relationships/image" Target="../media/image42.png"/><Relationship Id="rId94" Type="http://schemas.openxmlformats.org/officeDocument/2006/relationships/image" Target="../media/image46.png"/><Relationship Id="rId99" Type="http://schemas.openxmlformats.org/officeDocument/2006/relationships/customXml" Target="../ink/ink47.xml"/><Relationship Id="rId101" Type="http://schemas.openxmlformats.org/officeDocument/2006/relationships/customXml" Target="../ink/ink48.xml"/><Relationship Id="rId4" Type="http://schemas.openxmlformats.org/officeDocument/2006/relationships/image" Target="../media/image2.png"/><Relationship Id="rId9" Type="http://schemas.openxmlformats.org/officeDocument/2006/relationships/customXml" Target="../ink/ink2.xml"/><Relationship Id="rId13" Type="http://schemas.openxmlformats.org/officeDocument/2006/relationships/customXml" Target="../ink/ink4.xml"/><Relationship Id="rId18" Type="http://schemas.openxmlformats.org/officeDocument/2006/relationships/image" Target="../media/image9.png"/><Relationship Id="rId39" Type="http://schemas.openxmlformats.org/officeDocument/2006/relationships/customXml" Target="../ink/ink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502164</xdr:colOff>
      <xdr:row>20</xdr:row>
      <xdr:rowOff>100151</xdr:rowOff>
    </xdr:from>
    <xdr:to>
      <xdr:col>16</xdr:col>
      <xdr:colOff>84044</xdr:colOff>
      <xdr:row>38</xdr:row>
      <xdr:rowOff>4901</xdr:rowOff>
    </xdr:to>
    <xdr:graphicFrame macro="">
      <xdr:nvGraphicFramePr>
        <xdr:cNvPr id="299" name="Chart 298">
          <a:extLst>
            <a:ext uri="{FF2B5EF4-FFF2-40B4-BE49-F238E27FC236}">
              <a16:creationId xmlns="" xmlns:a16="http://schemas.microsoft.com/office/drawing/2014/main" id="{7E080665-FC2E-4E44-89C6-ECF16B285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72839</xdr:colOff>
      <xdr:row>21</xdr:row>
      <xdr:rowOff>151475</xdr:rowOff>
    </xdr:from>
    <xdr:to>
      <xdr:col>9</xdr:col>
      <xdr:colOff>634469</xdr:colOff>
      <xdr:row>36</xdr:row>
      <xdr:rowOff>122039</xdr:rowOff>
    </xdr:to>
    <xdr:pic>
      <xdr:nvPicPr>
        <xdr:cNvPr id="301" name="Picture 300">
          <a:extLst>
            <a:ext uri="{FF2B5EF4-FFF2-40B4-BE49-F238E27FC236}">
              <a16:creationId xmlns="" xmlns:a16="http://schemas.microsoft.com/office/drawing/2014/main" id="{8E3DC187-6B02-4EF4-90F9-23590115A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5777" y="4997320"/>
          <a:ext cx="6179781" cy="2649470"/>
        </a:xfrm>
        <a:prstGeom prst="rect">
          <a:avLst/>
        </a:prstGeom>
      </xdr:spPr>
    </xdr:pic>
    <xdr:clientData/>
  </xdr:twoCellAnchor>
  <xdr:twoCellAnchor>
    <xdr:from>
      <xdr:col>11</xdr:col>
      <xdr:colOff>542085</xdr:colOff>
      <xdr:row>42</xdr:row>
      <xdr:rowOff>83345</xdr:rowOff>
    </xdr:from>
    <xdr:to>
      <xdr:col>18</xdr:col>
      <xdr:colOff>616323</xdr:colOff>
      <xdr:row>59</xdr:row>
      <xdr:rowOff>161085</xdr:rowOff>
    </xdr:to>
    <xdr:graphicFrame macro="">
      <xdr:nvGraphicFramePr>
        <xdr:cNvPr id="303" name="Chart 302">
          <a:extLst>
            <a:ext uri="{FF2B5EF4-FFF2-40B4-BE49-F238E27FC236}">
              <a16:creationId xmlns="" xmlns:a16="http://schemas.microsoft.com/office/drawing/2014/main" id="{413D7174-1D65-4A18-B527-35914906D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448236</xdr:colOff>
      <xdr:row>39</xdr:row>
      <xdr:rowOff>120085</xdr:rowOff>
    </xdr:from>
    <xdr:to>
      <xdr:col>11</xdr:col>
      <xdr:colOff>218555</xdr:colOff>
      <xdr:row>63</xdr:row>
      <xdr:rowOff>90576</xdr:rowOff>
    </xdr:to>
    <xdr:pic>
      <xdr:nvPicPr>
        <xdr:cNvPr id="344" name="Picture 343">
          <a:extLst>
            <a:ext uri="{FF2B5EF4-FFF2-40B4-BE49-F238E27FC236}">
              <a16:creationId xmlns="" xmlns:a16="http://schemas.microsoft.com/office/drawing/2014/main" id="{FC0CF185-7204-463E-B438-41F9A8B83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8236" y="8180618"/>
          <a:ext cx="7370009" cy="4256741"/>
        </a:xfrm>
        <a:prstGeom prst="rect">
          <a:avLst/>
        </a:prstGeom>
      </xdr:spPr>
    </xdr:pic>
    <xdr:clientData/>
  </xdr:twoCellAnchor>
  <xdr:twoCellAnchor editAs="oneCell">
    <xdr:from>
      <xdr:col>22</xdr:col>
      <xdr:colOff>433729</xdr:colOff>
      <xdr:row>4</xdr:row>
      <xdr:rowOff>508669</xdr:rowOff>
    </xdr:from>
    <xdr:to>
      <xdr:col>27</xdr:col>
      <xdr:colOff>173741</xdr:colOff>
      <xdr:row>14</xdr:row>
      <xdr:rowOff>43184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86A3D3DC-D26F-4EC3-81A1-968AEB924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6068336" y="1780938"/>
          <a:ext cx="2971708" cy="1908962"/>
        </a:xfrm>
        <a:prstGeom prst="rect">
          <a:avLst/>
        </a:prstGeom>
      </xdr:spPr>
    </xdr:pic>
    <xdr:clientData/>
  </xdr:twoCellAnchor>
  <xdr:twoCellAnchor>
    <xdr:from>
      <xdr:col>15</xdr:col>
      <xdr:colOff>299356</xdr:colOff>
      <xdr:row>4</xdr:row>
      <xdr:rowOff>100153</xdr:rowOff>
    </xdr:from>
    <xdr:to>
      <xdr:col>22</xdr:col>
      <xdr:colOff>265439</xdr:colOff>
      <xdr:row>18</xdr:row>
      <xdr:rowOff>172292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9F62E458-1CC2-41F0-832E-2518BF981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439772</xdr:colOff>
      <xdr:row>0</xdr:row>
      <xdr:rowOff>166320</xdr:rowOff>
    </xdr:from>
    <xdr:to>
      <xdr:col>24</xdr:col>
      <xdr:colOff>214157</xdr:colOff>
      <xdr:row>3</xdr:row>
      <xdr:rowOff>75309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7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80060153-46DF-4D60-9E41-6DF86B8B21A0}"/>
                </a:ext>
              </a:extLst>
            </xdr14:cNvPr>
            <xdr14:cNvContentPartPr/>
          </xdr14:nvContentPartPr>
          <xdr14:nvPr macro=""/>
          <xdr14:xfrm>
            <a:off x="12842683" y="166320"/>
            <a:ext cx="4298760" cy="997560"/>
          </xdr14:xfrm>
        </xdr:contentPart>
      </mc:Choice>
      <mc:Fallback>
        <xdr:pic>
          <xdr:nvPicPr>
            <xdr:cNvPr id="26" name="Ink 25">
              <a:extLst>
                <a:ext uri="{FF2B5EF4-FFF2-40B4-BE49-F238E27FC236}">
                  <a16:creationId xmlns="" xmlns:a16="http://schemas.microsoft.com/office/drawing/2014/main" id="{80060153-46DF-4D60-9E41-6DF86B8B21A0}"/>
                </a:ext>
              </a:extLst>
            </xdr:cNvPr>
            <xdr:cNvPicPr/>
          </xdr:nvPicPr>
          <xdr:blipFill>
            <a:blip xmlns:r="http://schemas.openxmlformats.org/officeDocument/2006/relationships" r:embed="rId8" cstate="print"/>
            <a:stretch>
              <a:fillRect/>
            </a:stretch>
          </xdr:blipFill>
          <xdr:spPr>
            <a:xfrm>
              <a:off x="12833654" y="158051"/>
              <a:ext cx="4316456" cy="10137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493157</xdr:colOff>
      <xdr:row>1</xdr:row>
      <xdr:rowOff>173783</xdr:rowOff>
    </xdr:from>
    <xdr:to>
      <xdr:col>26</xdr:col>
      <xdr:colOff>412599</xdr:colOff>
      <xdr:row>2</xdr:row>
      <xdr:rowOff>59204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9">
          <xdr14:nvContentPartPr>
            <xdr14:cNvPr id="35" name="Ink 34">
              <a:extLst>
                <a:ext uri="{FF2B5EF4-FFF2-40B4-BE49-F238E27FC236}">
                  <a16:creationId xmlns:a16="http://schemas.microsoft.com/office/drawing/2014/main" id="{871953EE-E89A-43FD-B63E-F02C4E9F8463}"/>
                </a:ext>
              </a:extLst>
            </xdr14:cNvPr>
            <xdr14:cNvContentPartPr/>
          </xdr14:nvContentPartPr>
          <xdr14:nvPr macro=""/>
          <xdr14:xfrm>
            <a:off x="17420443" y="357480"/>
            <a:ext cx="1212120" cy="606600"/>
          </xdr14:xfrm>
        </xdr:contentPart>
      </mc:Choice>
      <mc:Fallback>
        <xdr:pic>
          <xdr:nvPicPr>
            <xdr:cNvPr id="35" name="Ink 34">
              <a:extLst>
                <a:ext uri="{FF2B5EF4-FFF2-40B4-BE49-F238E27FC236}">
                  <a16:creationId xmlns="" xmlns:a16="http://schemas.microsoft.com/office/drawing/2014/main" id="{871953EE-E89A-43FD-B63E-F02C4E9F8463}"/>
                </a:ext>
              </a:extLst>
            </xdr:cNvPr>
            <xdr:cNvPicPr/>
          </xdr:nvPicPr>
          <xdr:blipFill>
            <a:blip xmlns:r="http://schemas.openxmlformats.org/officeDocument/2006/relationships" r:embed="rId10" cstate="print"/>
            <a:stretch>
              <a:fillRect/>
            </a:stretch>
          </xdr:blipFill>
          <xdr:spPr>
            <a:xfrm>
              <a:off x="17411800" y="348840"/>
              <a:ext cx="1229765" cy="624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162572</xdr:colOff>
      <xdr:row>33</xdr:row>
      <xdr:rowOff>173408</xdr:rowOff>
    </xdr:from>
    <xdr:to>
      <xdr:col>22</xdr:col>
      <xdr:colOff>398396</xdr:colOff>
      <xdr:row>40</xdr:row>
      <xdr:rowOff>84534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11">
          <xdr14:nvContentPartPr>
            <xdr14:cNvPr id="293" name="Ink 292">
              <a:extLst>
                <a:ext uri="{FF2B5EF4-FFF2-40B4-BE49-F238E27FC236}">
                  <a16:creationId xmlns:a16="http://schemas.microsoft.com/office/drawing/2014/main" id="{4615114D-147C-4B6C-83E3-BCF9D4B68C2D}"/>
                </a:ext>
              </a:extLst>
            </xdr14:cNvPr>
            <xdr14:cNvContentPartPr/>
          </xdr14:nvContentPartPr>
          <xdr14:nvPr macro=""/>
          <xdr14:xfrm>
            <a:off x="12565483" y="7310355"/>
            <a:ext cx="3467520" cy="1197000"/>
          </xdr14:xfrm>
        </xdr:contentPart>
      </mc:Choice>
      <mc:Fallback>
        <xdr:pic>
          <xdr:nvPicPr>
            <xdr:cNvPr id="293" name="Ink 292">
              <a:extLst>
                <a:ext uri="{FF2B5EF4-FFF2-40B4-BE49-F238E27FC236}">
                  <a16:creationId xmlns="" xmlns:a16="http://schemas.microsoft.com/office/drawing/2014/main" id="{4615114D-147C-4B6C-83E3-BCF9D4B68C2D}"/>
                </a:ext>
              </a:extLst>
            </xdr:cNvPr>
            <xdr:cNvPicPr/>
          </xdr:nvPicPr>
          <xdr:blipFill>
            <a:blip xmlns:r="http://schemas.openxmlformats.org/officeDocument/2006/relationships" r:embed="rId12" cstate="print"/>
            <a:stretch>
              <a:fillRect/>
            </a:stretch>
          </xdr:blipFill>
          <xdr:spPr>
            <a:xfrm>
              <a:off x="12556483" y="7301715"/>
              <a:ext cx="3485160" cy="121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607196</xdr:colOff>
      <xdr:row>32</xdr:row>
      <xdr:rowOff>3418</xdr:rowOff>
    </xdr:from>
    <xdr:to>
      <xdr:col>26</xdr:col>
      <xdr:colOff>416559</xdr:colOff>
      <xdr:row>39</xdr:row>
      <xdr:rowOff>37662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13">
          <xdr14:nvContentPartPr>
            <xdr14:cNvPr id="309" name="Ink 308">
              <a:extLst>
                <a:ext uri="{FF2B5EF4-FFF2-40B4-BE49-F238E27FC236}">
                  <a16:creationId xmlns:a16="http://schemas.microsoft.com/office/drawing/2014/main" id="{47385E1F-8D34-4636-A564-615DD144FBFE}"/>
                </a:ext>
              </a:extLst>
            </xdr14:cNvPr>
            <xdr14:cNvContentPartPr/>
          </xdr14:nvContentPartPr>
          <xdr14:nvPr macro=""/>
          <xdr14:xfrm>
            <a:off x="16241803" y="6956668"/>
            <a:ext cx="2394720" cy="1320120"/>
          </xdr14:xfrm>
        </xdr:contentPart>
      </mc:Choice>
      <mc:Fallback>
        <xdr:pic>
          <xdr:nvPicPr>
            <xdr:cNvPr id="309" name="Ink 308">
              <a:extLst>
                <a:ext uri="{FF2B5EF4-FFF2-40B4-BE49-F238E27FC236}">
                  <a16:creationId xmlns="" xmlns:a16="http://schemas.microsoft.com/office/drawing/2014/main" id="{47385E1F-8D34-4636-A564-615DD144FBFE}"/>
                </a:ext>
              </a:extLst>
            </xdr:cNvPr>
            <xdr:cNvPicPr/>
          </xdr:nvPicPr>
          <xdr:blipFill>
            <a:blip xmlns:r="http://schemas.openxmlformats.org/officeDocument/2006/relationships" r:embed="rId14" cstate="print"/>
            <a:stretch>
              <a:fillRect/>
            </a:stretch>
          </xdr:blipFill>
          <xdr:spPr>
            <a:xfrm>
              <a:off x="16233163" y="6947668"/>
              <a:ext cx="2412360" cy="133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932091</xdr:colOff>
      <xdr:row>28</xdr:row>
      <xdr:rowOff>110777</xdr:rowOff>
    </xdr:from>
    <xdr:to>
      <xdr:col>12</xdr:col>
      <xdr:colOff>150523</xdr:colOff>
      <xdr:row>31</xdr:row>
      <xdr:rowOff>77727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15">
          <xdr14:nvContentPartPr>
            <xdr14:cNvPr id="312" name="Ink 311">
              <a:extLst>
                <a:ext uri="{FF2B5EF4-FFF2-40B4-BE49-F238E27FC236}">
                  <a16:creationId xmlns:a16="http://schemas.microsoft.com/office/drawing/2014/main" id="{3F59FF8D-E9A5-4F6E-9BA2-B0B02CACA857}"/>
                </a:ext>
              </a:extLst>
            </xdr14:cNvPr>
            <xdr14:cNvContentPartPr/>
          </xdr14:nvContentPartPr>
          <xdr14:nvPr macro=""/>
          <xdr14:xfrm>
            <a:off x="8606520" y="6329241"/>
            <a:ext cx="225360" cy="518040"/>
          </xdr14:xfrm>
        </xdr:contentPart>
      </mc:Choice>
      <mc:Fallback>
        <xdr:pic>
          <xdr:nvPicPr>
            <xdr:cNvPr id="312" name="Ink 311">
              <a:extLst>
                <a:ext uri="{FF2B5EF4-FFF2-40B4-BE49-F238E27FC236}">
                  <a16:creationId xmlns="" xmlns:a16="http://schemas.microsoft.com/office/drawing/2014/main" id="{3F59FF8D-E9A5-4F6E-9BA2-B0B02CACA857}"/>
                </a:ext>
              </a:extLst>
            </xdr:cNvPr>
            <xdr:cNvPicPr/>
          </xdr:nvPicPr>
          <xdr:blipFill>
            <a:blip xmlns:r="http://schemas.openxmlformats.org/officeDocument/2006/relationships" r:embed="rId16" cstate="print"/>
            <a:stretch>
              <a:fillRect/>
            </a:stretch>
          </xdr:blipFill>
          <xdr:spPr>
            <a:xfrm>
              <a:off x="8597534" y="6320241"/>
              <a:ext cx="242972" cy="53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192254</xdr:colOff>
      <xdr:row>28</xdr:row>
      <xdr:rowOff>88817</xdr:rowOff>
    </xdr:from>
    <xdr:to>
      <xdr:col>14</xdr:col>
      <xdr:colOff>673574</xdr:colOff>
      <xdr:row>29</xdr:row>
      <xdr:rowOff>149200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17">
          <xdr14:nvContentPartPr>
            <xdr14:cNvPr id="320" name="Ink 319">
              <a:extLst>
                <a:ext uri="{FF2B5EF4-FFF2-40B4-BE49-F238E27FC236}">
                  <a16:creationId xmlns:a16="http://schemas.microsoft.com/office/drawing/2014/main" id="{DCFB0BD3-F67E-4A3C-B2FE-09BB65B9EF66}"/>
                </a:ext>
              </a:extLst>
            </xdr14:cNvPr>
            <xdr14:cNvContentPartPr/>
          </xdr14:nvContentPartPr>
          <xdr14:nvPr macro=""/>
          <xdr14:xfrm>
            <a:off x="10145880" y="6307281"/>
            <a:ext cx="481320" cy="244080"/>
          </xdr14:xfrm>
        </xdr:contentPart>
      </mc:Choice>
      <mc:Fallback>
        <xdr:pic>
          <xdr:nvPicPr>
            <xdr:cNvPr id="320" name="Ink 319">
              <a:extLst>
                <a:ext uri="{FF2B5EF4-FFF2-40B4-BE49-F238E27FC236}">
                  <a16:creationId xmlns="" xmlns:a16="http://schemas.microsoft.com/office/drawing/2014/main" id="{DCFB0BD3-F67E-4A3C-B2FE-09BB65B9EF66}"/>
                </a:ext>
              </a:extLst>
            </xdr:cNvPr>
            <xdr:cNvPicPr/>
          </xdr:nvPicPr>
          <xdr:blipFill>
            <a:blip xmlns:r="http://schemas.openxmlformats.org/officeDocument/2006/relationships" r:embed="rId18" cstate="print"/>
            <a:stretch>
              <a:fillRect/>
            </a:stretch>
          </xdr:blipFill>
          <xdr:spPr>
            <a:xfrm>
              <a:off x="10137240" y="6298641"/>
              <a:ext cx="498960" cy="261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425563</xdr:colOff>
      <xdr:row>28</xdr:row>
      <xdr:rowOff>94217</xdr:rowOff>
    </xdr:from>
    <xdr:to>
      <xdr:col>13</xdr:col>
      <xdr:colOff>646171</xdr:colOff>
      <xdr:row>29</xdr:row>
      <xdr:rowOff>157120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19">
          <xdr14:nvContentPartPr>
            <xdr14:cNvPr id="321" name="Ink 320">
              <a:extLst>
                <a:ext uri="{FF2B5EF4-FFF2-40B4-BE49-F238E27FC236}">
                  <a16:creationId xmlns:a16="http://schemas.microsoft.com/office/drawing/2014/main" id="{F1241010-F1CD-46FC-B0D3-BA3ABB4496B3}"/>
                </a:ext>
              </a:extLst>
            </xdr14:cNvPr>
            <xdr14:cNvContentPartPr/>
          </xdr14:nvContentPartPr>
          <xdr14:nvPr macro=""/>
          <xdr14:xfrm>
            <a:off x="9106920" y="6312681"/>
            <a:ext cx="812520" cy="246600"/>
          </xdr14:xfrm>
        </xdr:contentPart>
      </mc:Choice>
      <mc:Fallback>
        <xdr:pic>
          <xdr:nvPicPr>
            <xdr:cNvPr id="321" name="Ink 320">
              <a:extLst>
                <a:ext uri="{FF2B5EF4-FFF2-40B4-BE49-F238E27FC236}">
                  <a16:creationId xmlns="" xmlns:a16="http://schemas.microsoft.com/office/drawing/2014/main" id="{F1241010-F1CD-46FC-B0D3-BA3ABB4496B3}"/>
                </a:ext>
              </a:extLst>
            </xdr:cNvPr>
            <xdr:cNvPicPr/>
          </xdr:nvPicPr>
          <xdr:blipFill>
            <a:blip xmlns:r="http://schemas.openxmlformats.org/officeDocument/2006/relationships" r:embed="rId20" cstate="print"/>
            <a:stretch>
              <a:fillRect/>
            </a:stretch>
          </xdr:blipFill>
          <xdr:spPr>
            <a:xfrm>
              <a:off x="9097920" y="6304041"/>
              <a:ext cx="830160" cy="264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934971</xdr:colOff>
      <xdr:row>31</xdr:row>
      <xdr:rowOff>137487</xdr:rowOff>
    </xdr:from>
    <xdr:to>
      <xdr:col>13</xdr:col>
      <xdr:colOff>440611</xdr:colOff>
      <xdr:row>33</xdr:row>
      <xdr:rowOff>127574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21">
          <xdr14:nvContentPartPr>
            <xdr14:cNvPr id="327" name="Ink 326">
              <a:extLst>
                <a:ext uri="{FF2B5EF4-FFF2-40B4-BE49-F238E27FC236}">
                  <a16:creationId xmlns:a16="http://schemas.microsoft.com/office/drawing/2014/main" id="{19D0243F-4FE1-4ED6-AB73-989ACA90736A}"/>
                </a:ext>
              </a:extLst>
            </xdr14:cNvPr>
            <xdr14:cNvContentPartPr/>
          </xdr14:nvContentPartPr>
          <xdr14:nvPr macro=""/>
          <xdr14:xfrm>
            <a:off x="8609400" y="6907041"/>
            <a:ext cx="1104480" cy="357480"/>
          </xdr14:xfrm>
        </xdr:contentPart>
      </mc:Choice>
      <mc:Fallback>
        <xdr:pic>
          <xdr:nvPicPr>
            <xdr:cNvPr id="327" name="Ink 326">
              <a:extLst>
                <a:ext uri="{FF2B5EF4-FFF2-40B4-BE49-F238E27FC236}">
                  <a16:creationId xmlns="" xmlns:a16="http://schemas.microsoft.com/office/drawing/2014/main" id="{19D0243F-4FE1-4ED6-AB73-989ACA90736A}"/>
                </a:ext>
              </a:extLst>
            </xdr:cNvPr>
            <xdr:cNvPicPr/>
          </xdr:nvPicPr>
          <xdr:blipFill>
            <a:blip xmlns:r="http://schemas.openxmlformats.org/officeDocument/2006/relationships" r:embed="rId22" cstate="print"/>
            <a:stretch>
              <a:fillRect/>
            </a:stretch>
          </xdr:blipFill>
          <xdr:spPr>
            <a:xfrm>
              <a:off x="8600760" y="6898041"/>
              <a:ext cx="1122120" cy="375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653731</xdr:colOff>
      <xdr:row>32</xdr:row>
      <xdr:rowOff>169791</xdr:rowOff>
    </xdr:from>
    <xdr:to>
      <xdr:col>14</xdr:col>
      <xdr:colOff>2534</xdr:colOff>
      <xdr:row>33</xdr:row>
      <xdr:rowOff>180494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23">
          <xdr14:nvContentPartPr>
            <xdr14:cNvPr id="328" name="Ink 327">
              <a:extLst>
                <a:ext uri="{FF2B5EF4-FFF2-40B4-BE49-F238E27FC236}">
                  <a16:creationId xmlns:a16="http://schemas.microsoft.com/office/drawing/2014/main" id="{F8185F59-1E9F-4927-A14D-35B28A64BE83}"/>
                </a:ext>
              </a:extLst>
            </xdr14:cNvPr>
            <xdr14:cNvContentPartPr/>
          </xdr14:nvContentPartPr>
          <xdr14:nvPr macro=""/>
          <xdr14:xfrm>
            <a:off x="9927000" y="7123041"/>
            <a:ext cx="29160" cy="194400"/>
          </xdr14:xfrm>
        </xdr:contentPart>
      </mc:Choice>
      <mc:Fallback>
        <xdr:pic>
          <xdr:nvPicPr>
            <xdr:cNvPr id="328" name="Ink 327">
              <a:extLst>
                <a:ext uri="{FF2B5EF4-FFF2-40B4-BE49-F238E27FC236}">
                  <a16:creationId xmlns="" xmlns:a16="http://schemas.microsoft.com/office/drawing/2014/main" id="{F8185F59-1E9F-4927-A14D-35B28A64BE83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9918000" y="7114401"/>
              <a:ext cx="46800" cy="212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173174</xdr:colOff>
      <xdr:row>32</xdr:row>
      <xdr:rowOff>25071</xdr:rowOff>
    </xdr:from>
    <xdr:to>
      <xdr:col>14</xdr:col>
      <xdr:colOff>487094</xdr:colOff>
      <xdr:row>33</xdr:row>
      <xdr:rowOff>61694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25">
          <xdr14:nvContentPartPr>
            <xdr14:cNvPr id="331" name="Ink 330">
              <a:extLst>
                <a:ext uri="{FF2B5EF4-FFF2-40B4-BE49-F238E27FC236}">
                  <a16:creationId xmlns:a16="http://schemas.microsoft.com/office/drawing/2014/main" id="{86409CF2-C5F3-4D68-B4C9-DCF51B34CEDB}"/>
                </a:ext>
              </a:extLst>
            </xdr14:cNvPr>
            <xdr14:cNvContentPartPr/>
          </xdr14:nvContentPartPr>
          <xdr14:nvPr macro=""/>
          <xdr14:xfrm>
            <a:off x="10126800" y="6978321"/>
            <a:ext cx="313920" cy="220320"/>
          </xdr14:xfrm>
        </xdr:contentPart>
      </mc:Choice>
      <mc:Fallback>
        <xdr:pic>
          <xdr:nvPicPr>
            <xdr:cNvPr id="331" name="Ink 330">
              <a:extLst>
                <a:ext uri="{FF2B5EF4-FFF2-40B4-BE49-F238E27FC236}">
                  <a16:creationId xmlns="" xmlns:a16="http://schemas.microsoft.com/office/drawing/2014/main" id="{86409CF2-C5F3-4D68-B4C9-DCF51B34CEDB}"/>
                </a:ext>
              </a:extLst>
            </xdr:cNvPr>
            <xdr:cNvPicPr/>
          </xdr:nvPicPr>
          <xdr:blipFill>
            <a:blip xmlns:r="http://schemas.openxmlformats.org/officeDocument/2006/relationships" r:embed="rId26" cstate="print"/>
            <a:stretch>
              <a:fillRect/>
            </a:stretch>
          </xdr:blipFill>
          <xdr:spPr>
            <a:xfrm>
              <a:off x="10118160" y="6969681"/>
              <a:ext cx="331560" cy="23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721454</xdr:colOff>
      <xdr:row>31</xdr:row>
      <xdr:rowOff>113367</xdr:rowOff>
    </xdr:from>
    <xdr:to>
      <xdr:col>15</xdr:col>
      <xdr:colOff>391540</xdr:colOff>
      <xdr:row>33</xdr:row>
      <xdr:rowOff>55934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27">
          <xdr14:nvContentPartPr>
            <xdr14:cNvPr id="334" name="Ink 333">
              <a:extLst>
                <a:ext uri="{FF2B5EF4-FFF2-40B4-BE49-F238E27FC236}">
                  <a16:creationId xmlns:a16="http://schemas.microsoft.com/office/drawing/2014/main" id="{30C00C75-6D63-44A2-A2DF-8177BF79B6F6}"/>
                </a:ext>
              </a:extLst>
            </xdr14:cNvPr>
            <xdr14:cNvContentPartPr/>
          </xdr14:nvContentPartPr>
          <xdr14:nvPr macro=""/>
          <xdr14:xfrm>
            <a:off x="10675080" y="6882921"/>
            <a:ext cx="649800" cy="309960"/>
          </xdr14:xfrm>
        </xdr:contentPart>
      </mc:Choice>
      <mc:Fallback>
        <xdr:pic>
          <xdr:nvPicPr>
            <xdr:cNvPr id="334" name="Ink 333">
              <a:extLst>
                <a:ext uri="{FF2B5EF4-FFF2-40B4-BE49-F238E27FC236}">
                  <a16:creationId xmlns="" xmlns:a16="http://schemas.microsoft.com/office/drawing/2014/main" id="{30C00C75-6D63-44A2-A2DF-8177BF79B6F6}"/>
                </a:ext>
              </a:extLst>
            </xdr:cNvPr>
            <xdr:cNvPicPr/>
          </xdr:nvPicPr>
          <xdr:blipFill>
            <a:blip xmlns:r="http://schemas.openxmlformats.org/officeDocument/2006/relationships" r:embed="rId28" cstate="print"/>
            <a:stretch>
              <a:fillRect/>
            </a:stretch>
          </xdr:blipFill>
          <xdr:spPr>
            <a:xfrm>
              <a:off x="10666085" y="6874271"/>
              <a:ext cx="667430" cy="32762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47923</xdr:colOff>
      <xdr:row>36</xdr:row>
      <xdr:rowOff>22525</xdr:rowOff>
    </xdr:from>
    <xdr:to>
      <xdr:col>14</xdr:col>
      <xdr:colOff>404294</xdr:colOff>
      <xdr:row>37</xdr:row>
      <xdr:rowOff>173988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29">
          <xdr14:nvContentPartPr>
            <xdr14:cNvPr id="341" name="Ink 340">
              <a:extLst>
                <a:ext uri="{FF2B5EF4-FFF2-40B4-BE49-F238E27FC236}">
                  <a16:creationId xmlns:a16="http://schemas.microsoft.com/office/drawing/2014/main" id="{303F7C86-27AA-42FC-A8F6-7EFEBED7BDB8}"/>
                </a:ext>
              </a:extLst>
            </xdr14:cNvPr>
            <xdr14:cNvContentPartPr/>
          </xdr14:nvContentPartPr>
          <xdr14:nvPr macro=""/>
          <xdr14:xfrm>
            <a:off x="8729280" y="7710561"/>
            <a:ext cx="1628640" cy="335160"/>
          </xdr14:xfrm>
        </xdr:contentPart>
      </mc:Choice>
      <mc:Fallback>
        <xdr:pic>
          <xdr:nvPicPr>
            <xdr:cNvPr id="341" name="Ink 340">
              <a:extLst>
                <a:ext uri="{FF2B5EF4-FFF2-40B4-BE49-F238E27FC236}">
                  <a16:creationId xmlns="" xmlns:a16="http://schemas.microsoft.com/office/drawing/2014/main" id="{303F7C86-27AA-42FC-A8F6-7EFEBED7BDB8}"/>
                </a:ext>
              </a:extLst>
            </xdr:cNvPr>
            <xdr:cNvPicPr/>
          </xdr:nvPicPr>
          <xdr:blipFill>
            <a:blip xmlns:r="http://schemas.openxmlformats.org/officeDocument/2006/relationships" r:embed="rId30" cstate="print"/>
            <a:stretch>
              <a:fillRect/>
            </a:stretch>
          </xdr:blipFill>
          <xdr:spPr>
            <a:xfrm>
              <a:off x="8720640" y="7701921"/>
              <a:ext cx="1646280" cy="352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105494</xdr:colOff>
      <xdr:row>50</xdr:row>
      <xdr:rowOff>121596</xdr:rowOff>
    </xdr:from>
    <xdr:to>
      <xdr:col>14</xdr:col>
      <xdr:colOff>898574</xdr:colOff>
      <xdr:row>52</xdr:row>
      <xdr:rowOff>141923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31">
          <xdr14:nvContentPartPr>
            <xdr14:cNvPr id="356" name="Ink 355">
              <a:extLst>
                <a:ext uri="{FF2B5EF4-FFF2-40B4-BE49-F238E27FC236}">
                  <a16:creationId xmlns:a16="http://schemas.microsoft.com/office/drawing/2014/main" id="{479907C8-09AB-4568-9D04-80220FF343A4}"/>
                </a:ext>
              </a:extLst>
            </xdr14:cNvPr>
            <xdr14:cNvContentPartPr/>
          </xdr14:nvContentPartPr>
          <xdr14:nvPr macro=""/>
          <xdr14:xfrm>
            <a:off x="10059120" y="10381382"/>
            <a:ext cx="793080" cy="387720"/>
          </xdr14:xfrm>
        </xdr:contentPart>
      </mc:Choice>
      <mc:Fallback>
        <xdr:pic>
          <xdr:nvPicPr>
            <xdr:cNvPr id="356" name="Ink 355">
              <a:extLst>
                <a:ext uri="{FF2B5EF4-FFF2-40B4-BE49-F238E27FC236}">
                  <a16:creationId xmlns="" xmlns:a16="http://schemas.microsoft.com/office/drawing/2014/main" id="{479907C8-09AB-4568-9D04-80220FF343A4}"/>
                </a:ext>
              </a:extLst>
            </xdr:cNvPr>
            <xdr:cNvPicPr/>
          </xdr:nvPicPr>
          <xdr:blipFill>
            <a:blip xmlns:r="http://schemas.openxmlformats.org/officeDocument/2006/relationships" r:embed="rId32" cstate="print"/>
            <a:stretch>
              <a:fillRect/>
            </a:stretch>
          </xdr:blipFill>
          <xdr:spPr>
            <a:xfrm>
              <a:off x="10050480" y="10372382"/>
              <a:ext cx="810720" cy="40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623534</xdr:colOff>
      <xdr:row>54</xdr:row>
      <xdr:rowOff>130931</xdr:rowOff>
    </xdr:from>
    <xdr:to>
      <xdr:col>14</xdr:col>
      <xdr:colOff>815054</xdr:colOff>
      <xdr:row>56</xdr:row>
      <xdr:rowOff>3298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33">
          <xdr14:nvContentPartPr>
            <xdr14:cNvPr id="357" name="Ink 356">
              <a:extLst>
                <a:ext uri="{FF2B5EF4-FFF2-40B4-BE49-F238E27FC236}">
                  <a16:creationId xmlns:a16="http://schemas.microsoft.com/office/drawing/2014/main" id="{1A50AF3D-40E9-40A5-814C-6A1E5B56A454}"/>
                </a:ext>
              </a:extLst>
            </xdr14:cNvPr>
            <xdr14:cNvContentPartPr/>
          </xdr14:nvContentPartPr>
          <xdr14:nvPr macro=""/>
          <xdr14:xfrm>
            <a:off x="10577160" y="11125502"/>
            <a:ext cx="191520" cy="239760"/>
          </xdr14:xfrm>
        </xdr:contentPart>
      </mc:Choice>
      <mc:Fallback>
        <xdr:pic>
          <xdr:nvPicPr>
            <xdr:cNvPr id="357" name="Ink 356">
              <a:extLst>
                <a:ext uri="{FF2B5EF4-FFF2-40B4-BE49-F238E27FC236}">
                  <a16:creationId xmlns="" xmlns:a16="http://schemas.microsoft.com/office/drawing/2014/main" id="{1A50AF3D-40E9-40A5-814C-6A1E5B56A454}"/>
                </a:ext>
              </a:extLst>
            </xdr:cNvPr>
            <xdr:cNvPicPr/>
          </xdr:nvPicPr>
          <xdr:blipFill>
            <a:blip xmlns:r="http://schemas.openxmlformats.org/officeDocument/2006/relationships" r:embed="rId34" cstate="print"/>
            <a:stretch>
              <a:fillRect/>
            </a:stretch>
          </xdr:blipFill>
          <xdr:spPr>
            <a:xfrm>
              <a:off x="10568160" y="11116502"/>
              <a:ext cx="209160" cy="257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158620</xdr:colOff>
      <xdr:row>50</xdr:row>
      <xdr:rowOff>84876</xdr:rowOff>
    </xdr:from>
    <xdr:to>
      <xdr:col>18</xdr:col>
      <xdr:colOff>401563</xdr:colOff>
      <xdr:row>56</xdr:row>
      <xdr:rowOff>99778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35">
          <xdr14:nvContentPartPr>
            <xdr14:cNvPr id="365" name="Ink 364">
              <a:extLst>
                <a:ext uri="{FF2B5EF4-FFF2-40B4-BE49-F238E27FC236}">
                  <a16:creationId xmlns:a16="http://schemas.microsoft.com/office/drawing/2014/main" id="{3D2AFF4C-69E4-4CD9-81AB-FC0CE459E356}"/>
                </a:ext>
              </a:extLst>
            </xdr14:cNvPr>
            <xdr14:cNvContentPartPr/>
          </xdr14:nvContentPartPr>
          <xdr14:nvPr macro=""/>
          <xdr14:xfrm>
            <a:off x="11091960" y="10344662"/>
            <a:ext cx="2181960" cy="1117080"/>
          </xdr14:xfrm>
        </xdr:contentPart>
      </mc:Choice>
      <mc:Fallback>
        <xdr:pic>
          <xdr:nvPicPr>
            <xdr:cNvPr id="365" name="Ink 364">
              <a:extLst>
                <a:ext uri="{FF2B5EF4-FFF2-40B4-BE49-F238E27FC236}">
                  <a16:creationId xmlns="" xmlns:a16="http://schemas.microsoft.com/office/drawing/2014/main" id="{3D2AFF4C-69E4-4CD9-81AB-FC0CE459E356}"/>
                </a:ext>
              </a:extLst>
            </xdr:cNvPr>
            <xdr:cNvPicPr/>
          </xdr:nvPicPr>
          <xdr:blipFill>
            <a:blip xmlns:r="http://schemas.openxmlformats.org/officeDocument/2006/relationships" r:embed="rId36" cstate="print"/>
            <a:stretch>
              <a:fillRect/>
            </a:stretch>
          </xdr:blipFill>
          <xdr:spPr>
            <a:xfrm>
              <a:off x="11082960" y="10335665"/>
              <a:ext cx="2199600" cy="113471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510061</xdr:colOff>
      <xdr:row>19</xdr:row>
      <xdr:rowOff>171683</xdr:rowOff>
    </xdr:from>
    <xdr:to>
      <xdr:col>17</xdr:col>
      <xdr:colOff>622741</xdr:colOff>
      <xdr:row>21</xdr:row>
      <xdr:rowOff>35050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39">
          <xdr14:nvContentPartPr>
            <xdr14:cNvPr id="370" name="Ink 369">
              <a:extLst>
                <a:ext uri="{FF2B5EF4-FFF2-40B4-BE49-F238E27FC236}">
                  <a16:creationId xmlns:a16="http://schemas.microsoft.com/office/drawing/2014/main" id="{9C612041-3C26-4C87-9AF9-37B1FCE20521}"/>
                </a:ext>
              </a:extLst>
            </xdr14:cNvPr>
            <xdr14:cNvContentPartPr/>
          </xdr14:nvContentPartPr>
          <xdr14:nvPr macro=""/>
          <xdr14:xfrm>
            <a:off x="12736080" y="4736880"/>
            <a:ext cx="112680" cy="230760"/>
          </xdr14:xfrm>
        </xdr:contentPart>
      </mc:Choice>
      <mc:Fallback>
        <xdr:pic>
          <xdr:nvPicPr>
            <xdr:cNvPr id="370" name="Ink 369">
              <a:extLst>
                <a:ext uri="{FF2B5EF4-FFF2-40B4-BE49-F238E27FC236}">
                  <a16:creationId xmlns="" xmlns:a16="http://schemas.microsoft.com/office/drawing/2014/main" id="{9C612041-3C26-4C87-9AF9-37B1FCE20521}"/>
                </a:ext>
              </a:extLst>
            </xdr:cNvPr>
            <xdr:cNvPicPr/>
          </xdr:nvPicPr>
          <xdr:blipFill>
            <a:blip xmlns:r="http://schemas.openxmlformats.org/officeDocument/2006/relationships" r:embed="rId40" cstate="print"/>
            <a:stretch>
              <a:fillRect/>
            </a:stretch>
          </xdr:blipFill>
          <xdr:spPr>
            <a:xfrm>
              <a:off x="12727440" y="4727880"/>
              <a:ext cx="130320" cy="24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373672</xdr:colOff>
      <xdr:row>19</xdr:row>
      <xdr:rowOff>7163</xdr:rowOff>
    </xdr:from>
    <xdr:to>
      <xdr:col>17</xdr:col>
      <xdr:colOff>308461</xdr:colOff>
      <xdr:row>21</xdr:row>
      <xdr:rowOff>81490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41">
          <xdr14:nvContentPartPr>
            <xdr14:cNvPr id="371" name="Ink 370">
              <a:extLst>
                <a:ext uri="{FF2B5EF4-FFF2-40B4-BE49-F238E27FC236}">
                  <a16:creationId xmlns:a16="http://schemas.microsoft.com/office/drawing/2014/main" id="{3FF6582E-AB2F-4EA4-9355-935FD4D65FF5}"/>
                </a:ext>
              </a:extLst>
            </xdr14:cNvPr>
            <xdr14:cNvContentPartPr/>
          </xdr14:nvContentPartPr>
          <xdr14:nvPr macro=""/>
          <xdr14:xfrm>
            <a:off x="11953351" y="4572360"/>
            <a:ext cx="581129" cy="441720"/>
          </xdr14:xfrm>
        </xdr:contentPart>
      </mc:Choice>
      <mc:Fallback>
        <xdr:pic>
          <xdr:nvPicPr>
            <xdr:cNvPr id="371" name="Ink 370">
              <a:extLst>
                <a:ext uri="{FF2B5EF4-FFF2-40B4-BE49-F238E27FC236}">
                  <a16:creationId xmlns="" xmlns:a16="http://schemas.microsoft.com/office/drawing/2014/main" id="{3FF6582E-AB2F-4EA4-9355-935FD4D65FF5}"/>
                </a:ext>
              </a:extLst>
            </xdr:cNvPr>
            <xdr:cNvPicPr/>
          </xdr:nvPicPr>
          <xdr:blipFill>
            <a:blip xmlns:r="http://schemas.openxmlformats.org/officeDocument/2006/relationships" r:embed="rId42" cstate="print"/>
            <a:stretch>
              <a:fillRect/>
            </a:stretch>
          </xdr:blipFill>
          <xdr:spPr>
            <a:xfrm>
              <a:off x="11944710" y="4563720"/>
              <a:ext cx="598772" cy="459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28</xdr:col>
      <xdr:colOff>209111</xdr:colOff>
      <xdr:row>18</xdr:row>
      <xdr:rowOff>93660</xdr:rowOff>
    </xdr:from>
    <xdr:to>
      <xdr:col>30</xdr:col>
      <xdr:colOff>213152</xdr:colOff>
      <xdr:row>21</xdr:row>
      <xdr:rowOff>105970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43">
          <xdr14:nvContentPartPr>
            <xdr14:cNvPr id="403" name="Ink 402">
              <a:extLst>
                <a:ext uri="{FF2B5EF4-FFF2-40B4-BE49-F238E27FC236}">
                  <a16:creationId xmlns:a16="http://schemas.microsoft.com/office/drawing/2014/main" id="{1ACCACD9-16B0-445C-99FA-F34BB7FEAA6F}"/>
                </a:ext>
              </a:extLst>
            </xdr14:cNvPr>
            <xdr14:cNvContentPartPr/>
          </xdr14:nvContentPartPr>
          <xdr14:nvPr macro=""/>
          <xdr14:xfrm>
            <a:off x="19544861" y="4475160"/>
            <a:ext cx="1296720" cy="563400"/>
          </xdr14:xfrm>
        </xdr:contentPart>
      </mc:Choice>
      <mc:Fallback>
        <xdr:pic>
          <xdr:nvPicPr>
            <xdr:cNvPr id="403" name="Ink 402">
              <a:extLst>
                <a:ext uri="{FF2B5EF4-FFF2-40B4-BE49-F238E27FC236}">
                  <a16:creationId xmlns="" xmlns:a16="http://schemas.microsoft.com/office/drawing/2014/main" id="{1ACCACD9-16B0-445C-99FA-F34BB7FEAA6F}"/>
                </a:ext>
              </a:extLst>
            </xdr:cNvPr>
            <xdr:cNvPicPr/>
          </xdr:nvPicPr>
          <xdr:blipFill>
            <a:blip xmlns:r="http://schemas.openxmlformats.org/officeDocument/2006/relationships" r:embed="rId44" cstate="print"/>
            <a:stretch>
              <a:fillRect/>
            </a:stretch>
          </xdr:blipFill>
          <xdr:spPr>
            <a:xfrm>
              <a:off x="19535861" y="4466160"/>
              <a:ext cx="1314360" cy="581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146953</xdr:colOff>
      <xdr:row>18</xdr:row>
      <xdr:rowOff>32460</xdr:rowOff>
    </xdr:from>
    <xdr:to>
      <xdr:col>27</xdr:col>
      <xdr:colOff>472770</xdr:colOff>
      <xdr:row>31</xdr:row>
      <xdr:rowOff>64326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45">
          <xdr14:nvContentPartPr>
            <xdr14:cNvPr id="404" name="Ink 403">
              <a:extLst>
                <a:ext uri="{FF2B5EF4-FFF2-40B4-BE49-F238E27FC236}">
                  <a16:creationId xmlns:a16="http://schemas.microsoft.com/office/drawing/2014/main" id="{1DF0AC53-3280-4CC7-A423-AD9F8D9EAC55}"/>
                </a:ext>
              </a:extLst>
            </xdr14:cNvPr>
            <xdr14:cNvContentPartPr/>
          </xdr14:nvContentPartPr>
          <xdr14:nvPr macro=""/>
          <xdr14:xfrm>
            <a:off x="13019310" y="4413960"/>
            <a:ext cx="6142871" cy="2419920"/>
          </xdr14:xfrm>
        </xdr:contentPart>
      </mc:Choice>
      <mc:Fallback>
        <xdr:pic>
          <xdr:nvPicPr>
            <xdr:cNvPr id="404" name="Ink 403">
              <a:extLst>
                <a:ext uri="{FF2B5EF4-FFF2-40B4-BE49-F238E27FC236}">
                  <a16:creationId xmlns="" xmlns:a16="http://schemas.microsoft.com/office/drawing/2014/main" id="{1DF0AC53-3280-4CC7-A423-AD9F8D9EAC55}"/>
                </a:ext>
              </a:extLst>
            </xdr:cNvPr>
            <xdr:cNvPicPr/>
          </xdr:nvPicPr>
          <xdr:blipFill>
            <a:blip xmlns:r="http://schemas.openxmlformats.org/officeDocument/2006/relationships" r:embed="rId46" cstate="print"/>
            <a:stretch>
              <a:fillRect/>
            </a:stretch>
          </xdr:blipFill>
          <xdr:spPr>
            <a:xfrm>
              <a:off x="13010645" y="4405246"/>
              <a:ext cx="6160562" cy="243771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30</xdr:col>
      <xdr:colOff>617616</xdr:colOff>
      <xdr:row>18</xdr:row>
      <xdr:rowOff>72060</xdr:rowOff>
    </xdr:from>
    <xdr:to>
      <xdr:col>31</xdr:col>
      <xdr:colOff>160636</xdr:colOff>
      <xdr:row>20</xdr:row>
      <xdr:rowOff>155747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47">
          <xdr14:nvContentPartPr>
            <xdr14:cNvPr id="405" name="Ink 404">
              <a:extLst>
                <a:ext uri="{FF2B5EF4-FFF2-40B4-BE49-F238E27FC236}">
                  <a16:creationId xmlns:a16="http://schemas.microsoft.com/office/drawing/2014/main" id="{72870AB6-9526-42D1-8863-CA91C52A4C15}"/>
                </a:ext>
              </a:extLst>
            </xdr14:cNvPr>
            <xdr14:cNvContentPartPr/>
          </xdr14:nvContentPartPr>
          <xdr14:nvPr macro=""/>
          <xdr14:xfrm>
            <a:off x="21246045" y="4453560"/>
            <a:ext cx="189360" cy="451080"/>
          </xdr14:xfrm>
        </xdr:contentPart>
      </mc:Choice>
      <mc:Fallback>
        <xdr:pic>
          <xdr:nvPicPr>
            <xdr:cNvPr id="405" name="Ink 404">
              <a:extLst>
                <a:ext uri="{FF2B5EF4-FFF2-40B4-BE49-F238E27FC236}">
                  <a16:creationId xmlns="" xmlns:a16="http://schemas.microsoft.com/office/drawing/2014/main" id="{72870AB6-9526-42D1-8863-CA91C52A4C15}"/>
                </a:ext>
              </a:extLst>
            </xdr:cNvPr>
            <xdr:cNvPicPr/>
          </xdr:nvPicPr>
          <xdr:blipFill>
            <a:blip xmlns:r="http://schemas.openxmlformats.org/officeDocument/2006/relationships" r:embed="rId48" cstate="print"/>
            <a:stretch>
              <a:fillRect/>
            </a:stretch>
          </xdr:blipFill>
          <xdr:spPr>
            <a:xfrm>
              <a:off x="21237045" y="4444920"/>
              <a:ext cx="207000" cy="468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32</xdr:col>
      <xdr:colOff>398458</xdr:colOff>
      <xdr:row>20</xdr:row>
      <xdr:rowOff>80867</xdr:rowOff>
    </xdr:from>
    <xdr:to>
      <xdr:col>32</xdr:col>
      <xdr:colOff>458938</xdr:colOff>
      <xdr:row>20</xdr:row>
      <xdr:rowOff>108587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49">
          <xdr14:nvContentPartPr>
            <xdr14:cNvPr id="409" name="Ink 408">
              <a:extLst>
                <a:ext uri="{FF2B5EF4-FFF2-40B4-BE49-F238E27FC236}">
                  <a16:creationId xmlns:a16="http://schemas.microsoft.com/office/drawing/2014/main" id="{E31875C8-9078-4E1C-B75A-35B4B822CCB8}"/>
                </a:ext>
              </a:extLst>
            </xdr14:cNvPr>
            <xdr14:cNvContentPartPr/>
          </xdr14:nvContentPartPr>
          <xdr14:nvPr macro=""/>
          <xdr14:xfrm>
            <a:off x="22319565" y="4829760"/>
            <a:ext cx="60480" cy="27720"/>
          </xdr14:xfrm>
        </xdr:contentPart>
      </mc:Choice>
      <mc:Fallback>
        <xdr:pic>
          <xdr:nvPicPr>
            <xdr:cNvPr id="409" name="Ink 408">
              <a:extLst>
                <a:ext uri="{FF2B5EF4-FFF2-40B4-BE49-F238E27FC236}">
                  <a16:creationId xmlns="" xmlns:a16="http://schemas.microsoft.com/office/drawing/2014/main" id="{E31875C8-9078-4E1C-B75A-35B4B822CCB8}"/>
                </a:ext>
              </a:extLst>
            </xdr:cNvPr>
            <xdr:cNvPicPr/>
          </xdr:nvPicPr>
          <xdr:blipFill>
            <a:blip xmlns:r="http://schemas.openxmlformats.org/officeDocument/2006/relationships" r:embed="rId50" cstate="print"/>
            <a:stretch>
              <a:fillRect/>
            </a:stretch>
          </xdr:blipFill>
          <xdr:spPr>
            <a:xfrm>
              <a:off x="22310565" y="4820760"/>
              <a:ext cx="7812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31</xdr:col>
      <xdr:colOff>267556</xdr:colOff>
      <xdr:row>19</xdr:row>
      <xdr:rowOff>45323</xdr:rowOff>
    </xdr:from>
    <xdr:to>
      <xdr:col>32</xdr:col>
      <xdr:colOff>65458</xdr:colOff>
      <xdr:row>21</xdr:row>
      <xdr:rowOff>160690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51">
          <xdr14:nvContentPartPr>
            <xdr14:cNvPr id="410" name="Ink 409">
              <a:extLst>
                <a:ext uri="{FF2B5EF4-FFF2-40B4-BE49-F238E27FC236}">
                  <a16:creationId xmlns:a16="http://schemas.microsoft.com/office/drawing/2014/main" id="{9D52C6A2-69AF-4411-AF5B-38E9CB0BCD22}"/>
                </a:ext>
              </a:extLst>
            </xdr14:cNvPr>
            <xdr14:cNvContentPartPr/>
          </xdr14:nvContentPartPr>
          <xdr14:nvPr macro=""/>
          <xdr14:xfrm>
            <a:off x="21542325" y="4610520"/>
            <a:ext cx="444240" cy="482760"/>
          </xdr14:xfrm>
        </xdr:contentPart>
      </mc:Choice>
      <mc:Fallback>
        <xdr:pic>
          <xdr:nvPicPr>
            <xdr:cNvPr id="410" name="Ink 409">
              <a:extLst>
                <a:ext uri="{FF2B5EF4-FFF2-40B4-BE49-F238E27FC236}">
                  <a16:creationId xmlns="" xmlns:a16="http://schemas.microsoft.com/office/drawing/2014/main" id="{9D52C6A2-69AF-4411-AF5B-38E9CB0BCD22}"/>
                </a:ext>
              </a:extLst>
            </xdr:cNvPr>
            <xdr:cNvPicPr/>
          </xdr:nvPicPr>
          <xdr:blipFill>
            <a:blip xmlns:r="http://schemas.openxmlformats.org/officeDocument/2006/relationships" r:embed="rId52" cstate="print"/>
            <a:stretch>
              <a:fillRect/>
            </a:stretch>
          </xdr:blipFill>
          <xdr:spPr>
            <a:xfrm>
              <a:off x="21533325" y="4601520"/>
              <a:ext cx="461880" cy="500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66953</xdr:colOff>
      <xdr:row>1</xdr:row>
      <xdr:rowOff>408143</xdr:rowOff>
    </xdr:from>
    <xdr:to>
      <xdr:col>37</xdr:col>
      <xdr:colOff>276473</xdr:colOff>
      <xdr:row>2</xdr:row>
      <xdr:rowOff>154604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53">
          <xdr14:nvContentPartPr>
            <xdr14:cNvPr id="454" name="Ink 453">
              <a:extLst>
                <a:ext uri="{FF2B5EF4-FFF2-40B4-BE49-F238E27FC236}">
                  <a16:creationId xmlns:a16="http://schemas.microsoft.com/office/drawing/2014/main" id="{1A3021EF-55BA-4E01-A6A0-420576B7434B}"/>
                </a:ext>
              </a:extLst>
            </xdr14:cNvPr>
            <xdr14:cNvContentPartPr/>
          </xdr14:nvContentPartPr>
          <xdr14:nvPr macro=""/>
          <xdr14:xfrm>
            <a:off x="25219757" y="591840"/>
            <a:ext cx="209520" cy="467640"/>
          </xdr14:xfrm>
        </xdr:contentPart>
      </mc:Choice>
      <mc:Fallback>
        <xdr:pic>
          <xdr:nvPicPr>
            <xdr:cNvPr id="454" name="Ink 453">
              <a:extLst>
                <a:ext uri="{FF2B5EF4-FFF2-40B4-BE49-F238E27FC236}">
                  <a16:creationId xmlns="" xmlns:a16="http://schemas.microsoft.com/office/drawing/2014/main" id="{1A3021EF-55BA-4E01-A6A0-420576B7434B}"/>
                </a:ext>
              </a:extLst>
            </xdr:cNvPr>
            <xdr:cNvPicPr/>
          </xdr:nvPicPr>
          <xdr:blipFill>
            <a:blip xmlns:r="http://schemas.openxmlformats.org/officeDocument/2006/relationships" r:embed="rId54" cstate="print"/>
            <a:stretch>
              <a:fillRect/>
            </a:stretch>
          </xdr:blipFill>
          <xdr:spPr>
            <a:xfrm>
              <a:off x="25211117" y="582840"/>
              <a:ext cx="227160" cy="48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371153</xdr:colOff>
      <xdr:row>1</xdr:row>
      <xdr:rowOff>440183</xdr:rowOff>
    </xdr:from>
    <xdr:to>
      <xdr:col>37</xdr:col>
      <xdr:colOff>476633</xdr:colOff>
      <xdr:row>1</xdr:row>
      <xdr:rowOff>718463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55">
          <xdr14:nvContentPartPr>
            <xdr14:cNvPr id="455" name="Ink 454">
              <a:extLst>
                <a:ext uri="{FF2B5EF4-FFF2-40B4-BE49-F238E27FC236}">
                  <a16:creationId xmlns:a16="http://schemas.microsoft.com/office/drawing/2014/main" id="{FB323925-0796-4BC5-A92B-229E0CED2FAA}"/>
                </a:ext>
              </a:extLst>
            </xdr14:cNvPr>
            <xdr14:cNvContentPartPr/>
          </xdr14:nvContentPartPr>
          <xdr14:nvPr macro=""/>
          <xdr14:xfrm>
            <a:off x="25523957" y="623880"/>
            <a:ext cx="105480" cy="278280"/>
          </xdr14:xfrm>
        </xdr:contentPart>
      </mc:Choice>
      <mc:Fallback>
        <xdr:pic>
          <xdr:nvPicPr>
            <xdr:cNvPr id="455" name="Ink 454">
              <a:extLst>
                <a:ext uri="{FF2B5EF4-FFF2-40B4-BE49-F238E27FC236}">
                  <a16:creationId xmlns="" xmlns:a16="http://schemas.microsoft.com/office/drawing/2014/main" id="{FB323925-0796-4BC5-A92B-229E0CED2FAA}"/>
                </a:ext>
              </a:extLst>
            </xdr:cNvPr>
            <xdr:cNvPicPr/>
          </xdr:nvPicPr>
          <xdr:blipFill>
            <a:blip xmlns:r="http://schemas.openxmlformats.org/officeDocument/2006/relationships" r:embed="rId56" cstate="print"/>
            <a:stretch>
              <a:fillRect/>
            </a:stretch>
          </xdr:blipFill>
          <xdr:spPr>
            <a:xfrm>
              <a:off x="25514957" y="615240"/>
              <a:ext cx="123120" cy="29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637193</xdr:colOff>
      <xdr:row>1</xdr:row>
      <xdr:rowOff>442343</xdr:rowOff>
    </xdr:from>
    <xdr:to>
      <xdr:col>38</xdr:col>
      <xdr:colOff>301174</xdr:colOff>
      <xdr:row>1</xdr:row>
      <xdr:rowOff>662663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57">
          <xdr14:nvContentPartPr>
            <xdr14:cNvPr id="456" name="Ink 455">
              <a:extLst>
                <a:ext uri="{FF2B5EF4-FFF2-40B4-BE49-F238E27FC236}">
                  <a16:creationId xmlns:a16="http://schemas.microsoft.com/office/drawing/2014/main" id="{2BD0A5F1-6150-468C-8DEF-8A7551973575}"/>
                </a:ext>
              </a:extLst>
            </xdr14:cNvPr>
            <xdr14:cNvContentPartPr/>
          </xdr14:nvContentPartPr>
          <xdr14:nvPr macro=""/>
          <xdr14:xfrm>
            <a:off x="25789997" y="626040"/>
            <a:ext cx="310320" cy="220320"/>
          </xdr14:xfrm>
        </xdr:contentPart>
      </mc:Choice>
      <mc:Fallback>
        <xdr:pic>
          <xdr:nvPicPr>
            <xdr:cNvPr id="456" name="Ink 455">
              <a:extLst>
                <a:ext uri="{FF2B5EF4-FFF2-40B4-BE49-F238E27FC236}">
                  <a16:creationId xmlns="" xmlns:a16="http://schemas.microsoft.com/office/drawing/2014/main" id="{2BD0A5F1-6150-468C-8DEF-8A7551973575}"/>
                </a:ext>
              </a:extLst>
            </xdr:cNvPr>
            <xdr:cNvPicPr/>
          </xdr:nvPicPr>
          <xdr:blipFill>
            <a:blip xmlns:r="http://schemas.openxmlformats.org/officeDocument/2006/relationships" r:embed="rId58" cstate="print"/>
            <a:stretch>
              <a:fillRect/>
            </a:stretch>
          </xdr:blipFill>
          <xdr:spPr>
            <a:xfrm>
              <a:off x="25780997" y="617400"/>
              <a:ext cx="327960" cy="23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156373</xdr:colOff>
      <xdr:row>1</xdr:row>
      <xdr:rowOff>243623</xdr:rowOff>
    </xdr:from>
    <xdr:to>
      <xdr:col>36</xdr:col>
      <xdr:colOff>597013</xdr:colOff>
      <xdr:row>2</xdr:row>
      <xdr:rowOff>8084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59">
          <xdr14:nvContentPartPr>
            <xdr14:cNvPr id="457" name="Ink 456">
              <a:extLst>
                <a:ext uri="{FF2B5EF4-FFF2-40B4-BE49-F238E27FC236}">
                  <a16:creationId xmlns:a16="http://schemas.microsoft.com/office/drawing/2014/main" id="{B2CE8E6D-C4A9-40E8-8B92-D7223AB3B9B1}"/>
                </a:ext>
              </a:extLst>
            </xdr14:cNvPr>
            <xdr14:cNvContentPartPr/>
          </xdr14:nvContentPartPr>
          <xdr14:nvPr macro=""/>
          <xdr14:xfrm>
            <a:off x="24662837" y="427320"/>
            <a:ext cx="440640" cy="485640"/>
          </xdr14:xfrm>
        </xdr:contentPart>
      </mc:Choice>
      <mc:Fallback>
        <xdr:pic>
          <xdr:nvPicPr>
            <xdr:cNvPr id="457" name="Ink 456">
              <a:extLst>
                <a:ext uri="{FF2B5EF4-FFF2-40B4-BE49-F238E27FC236}">
                  <a16:creationId xmlns="" xmlns:a16="http://schemas.microsoft.com/office/drawing/2014/main" id="{B2CE8E6D-C4A9-40E8-8B92-D7223AB3B9B1}"/>
                </a:ext>
              </a:extLst>
            </xdr:cNvPr>
            <xdr:cNvPicPr/>
          </xdr:nvPicPr>
          <xdr:blipFill>
            <a:blip xmlns:r="http://schemas.openxmlformats.org/officeDocument/2006/relationships" r:embed="rId60" cstate="print"/>
            <a:stretch>
              <a:fillRect/>
            </a:stretch>
          </xdr:blipFill>
          <xdr:spPr>
            <a:xfrm>
              <a:off x="24653837" y="418320"/>
              <a:ext cx="458280" cy="503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232831</xdr:colOff>
      <xdr:row>1</xdr:row>
      <xdr:rowOff>378623</xdr:rowOff>
    </xdr:from>
    <xdr:to>
      <xdr:col>35</xdr:col>
      <xdr:colOff>516151</xdr:colOff>
      <xdr:row>1</xdr:row>
      <xdr:rowOff>659783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61">
          <xdr14:nvContentPartPr>
            <xdr14:cNvPr id="458" name="Ink 457">
              <a:extLst>
                <a:ext uri="{FF2B5EF4-FFF2-40B4-BE49-F238E27FC236}">
                  <a16:creationId xmlns:a16="http://schemas.microsoft.com/office/drawing/2014/main" id="{D9564CAF-D818-437A-8EA8-C54BA11993F4}"/>
                </a:ext>
              </a:extLst>
            </xdr14:cNvPr>
            <xdr14:cNvContentPartPr/>
          </xdr14:nvContentPartPr>
          <xdr14:nvPr macro=""/>
          <xdr14:xfrm>
            <a:off x="24092957" y="562320"/>
            <a:ext cx="283320" cy="281160"/>
          </xdr14:xfrm>
        </xdr:contentPart>
      </mc:Choice>
      <mc:Fallback>
        <xdr:pic>
          <xdr:nvPicPr>
            <xdr:cNvPr id="458" name="Ink 457">
              <a:extLst>
                <a:ext uri="{FF2B5EF4-FFF2-40B4-BE49-F238E27FC236}">
                  <a16:creationId xmlns="" xmlns:a16="http://schemas.microsoft.com/office/drawing/2014/main" id="{D9564CAF-D818-437A-8EA8-C54BA11993F4}"/>
                </a:ext>
              </a:extLst>
            </xdr:cNvPr>
            <xdr:cNvPicPr/>
          </xdr:nvPicPr>
          <xdr:blipFill>
            <a:blip xmlns:r="http://schemas.openxmlformats.org/officeDocument/2006/relationships" r:embed="rId62" cstate="print"/>
            <a:stretch>
              <a:fillRect/>
            </a:stretch>
          </xdr:blipFill>
          <xdr:spPr>
            <a:xfrm>
              <a:off x="24083957" y="553680"/>
              <a:ext cx="300960" cy="298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30</xdr:col>
      <xdr:colOff>512168</xdr:colOff>
      <xdr:row>1</xdr:row>
      <xdr:rowOff>247943</xdr:rowOff>
    </xdr:from>
    <xdr:to>
      <xdr:col>34</xdr:col>
      <xdr:colOff>636891</xdr:colOff>
      <xdr:row>15</xdr:row>
      <xdr:rowOff>75229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63">
          <xdr14:nvContentPartPr>
            <xdr14:cNvPr id="469" name="Ink 468">
              <a:extLst>
                <a:ext uri="{FF2B5EF4-FFF2-40B4-BE49-F238E27FC236}">
                  <a16:creationId xmlns:a16="http://schemas.microsoft.com/office/drawing/2014/main" id="{0961021E-9C7F-4857-A189-A88D3ED85527}"/>
                </a:ext>
              </a:extLst>
            </xdr14:cNvPr>
            <xdr14:cNvContentPartPr/>
          </xdr14:nvContentPartPr>
          <xdr14:nvPr macro=""/>
          <xdr14:xfrm>
            <a:off x="21140597" y="431640"/>
            <a:ext cx="2710080" cy="3474000"/>
          </xdr14:xfrm>
        </xdr:contentPart>
      </mc:Choice>
      <mc:Fallback>
        <xdr:pic>
          <xdr:nvPicPr>
            <xdr:cNvPr id="469" name="Ink 468">
              <a:extLst>
                <a:ext uri="{FF2B5EF4-FFF2-40B4-BE49-F238E27FC236}">
                  <a16:creationId xmlns="" xmlns:a16="http://schemas.microsoft.com/office/drawing/2014/main" id="{0961021E-9C7F-4857-A189-A88D3ED85527}"/>
                </a:ext>
              </a:extLst>
            </xdr:cNvPr>
            <xdr:cNvPicPr/>
          </xdr:nvPicPr>
          <xdr:blipFill>
            <a:blip xmlns:r="http://schemas.openxmlformats.org/officeDocument/2006/relationships" r:embed="rId64" cstate="print"/>
            <a:stretch>
              <a:fillRect/>
            </a:stretch>
          </xdr:blipFill>
          <xdr:spPr>
            <a:xfrm>
              <a:off x="21131932" y="422591"/>
              <a:ext cx="2727772" cy="349173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511793</xdr:colOff>
      <xdr:row>7</xdr:row>
      <xdr:rowOff>1840</xdr:rowOff>
    </xdr:from>
    <xdr:to>
      <xdr:col>35</xdr:col>
      <xdr:colOff>529073</xdr:colOff>
      <xdr:row>7</xdr:row>
      <xdr:rowOff>55840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65">
          <xdr14:nvContentPartPr>
            <xdr14:cNvPr id="470" name="Ink 469">
              <a:extLst>
                <a:ext uri="{FF2B5EF4-FFF2-40B4-BE49-F238E27FC236}">
                  <a16:creationId xmlns:a16="http://schemas.microsoft.com/office/drawing/2014/main" id="{D187E0FA-EE8D-4EB9-AB2F-50D1409B5728}"/>
                </a:ext>
              </a:extLst>
            </xdr14:cNvPr>
            <xdr14:cNvContentPartPr/>
          </xdr14:nvContentPartPr>
          <xdr14:nvPr macro=""/>
          <xdr14:xfrm>
            <a:off x="24371919" y="2362680"/>
            <a:ext cx="17280" cy="54000"/>
          </xdr14:xfrm>
        </xdr:contentPart>
      </mc:Choice>
      <mc:Fallback>
        <xdr:pic>
          <xdr:nvPicPr>
            <xdr:cNvPr id="470" name="Ink 469">
              <a:extLst>
                <a:ext uri="{FF2B5EF4-FFF2-40B4-BE49-F238E27FC236}">
                  <a16:creationId xmlns="" xmlns:a16="http://schemas.microsoft.com/office/drawing/2014/main" id="{D187E0FA-EE8D-4EB9-AB2F-50D1409B5728}"/>
                </a:ext>
              </a:extLst>
            </xdr:cNvPr>
            <xdr:cNvPicPr/>
          </xdr:nvPicPr>
          <xdr:blipFill>
            <a:blip xmlns:r="http://schemas.openxmlformats.org/officeDocument/2006/relationships" r:embed="rId66" cstate="print"/>
            <a:stretch>
              <a:fillRect/>
            </a:stretch>
          </xdr:blipFill>
          <xdr:spPr>
            <a:xfrm>
              <a:off x="24362919" y="2354040"/>
              <a:ext cx="34920" cy="71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35</xdr:col>
      <xdr:colOff>616913</xdr:colOff>
      <xdr:row>5</xdr:row>
      <xdr:rowOff>116513</xdr:rowOff>
    </xdr:from>
    <xdr:to>
      <xdr:col>35</xdr:col>
      <xdr:colOff>618713</xdr:colOff>
      <xdr:row>5</xdr:row>
      <xdr:rowOff>118313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67">
          <xdr14:nvContentPartPr>
            <xdr14:cNvPr id="471" name="Ink 470">
              <a:extLst>
                <a:ext uri="{FF2B5EF4-FFF2-40B4-BE49-F238E27FC236}">
                  <a16:creationId xmlns:a16="http://schemas.microsoft.com/office/drawing/2014/main" id="{563A86F6-2DDF-48BF-94C7-316174942E68}"/>
                </a:ext>
              </a:extLst>
            </xdr14:cNvPr>
            <xdr14:cNvContentPartPr/>
          </xdr14:nvContentPartPr>
          <xdr14:nvPr macro=""/>
          <xdr14:xfrm>
            <a:off x="24477039" y="2109960"/>
            <a:ext cx="1800" cy="1800"/>
          </xdr14:xfrm>
        </xdr:contentPart>
      </mc:Choice>
      <mc:Fallback>
        <xdr:pic>
          <xdr:nvPicPr>
            <xdr:cNvPr id="471" name="Ink 470">
              <a:extLst>
                <a:ext uri="{FF2B5EF4-FFF2-40B4-BE49-F238E27FC236}">
                  <a16:creationId xmlns="" xmlns:a16="http://schemas.microsoft.com/office/drawing/2014/main" id="{563A86F6-2DDF-48BF-94C7-316174942E68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24468399" y="2100960"/>
              <a:ext cx="19440" cy="19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36</xdr:col>
      <xdr:colOff>76775</xdr:colOff>
      <xdr:row>7</xdr:row>
      <xdr:rowOff>22720</xdr:rowOff>
    </xdr:from>
    <xdr:to>
      <xdr:col>36</xdr:col>
      <xdr:colOff>98735</xdr:colOff>
      <xdr:row>7</xdr:row>
      <xdr:rowOff>63040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69">
          <xdr14:nvContentPartPr>
            <xdr14:cNvPr id="472" name="Ink 471">
              <a:extLst>
                <a:ext uri="{FF2B5EF4-FFF2-40B4-BE49-F238E27FC236}">
                  <a16:creationId xmlns:a16="http://schemas.microsoft.com/office/drawing/2014/main" id="{7CDEF3B6-EFF4-4DD2-8C63-0F9C4E75B214}"/>
                </a:ext>
              </a:extLst>
            </xdr14:cNvPr>
            <xdr14:cNvContentPartPr/>
          </xdr14:nvContentPartPr>
          <xdr14:nvPr macro=""/>
          <xdr14:xfrm>
            <a:off x="24583239" y="2383560"/>
            <a:ext cx="21960" cy="40320"/>
          </xdr14:xfrm>
        </xdr:contentPart>
      </mc:Choice>
      <mc:Fallback>
        <xdr:pic>
          <xdr:nvPicPr>
            <xdr:cNvPr id="472" name="Ink 471">
              <a:extLst>
                <a:ext uri="{FF2B5EF4-FFF2-40B4-BE49-F238E27FC236}">
                  <a16:creationId xmlns="" xmlns:a16="http://schemas.microsoft.com/office/drawing/2014/main" id="{7CDEF3B6-EFF4-4DD2-8C63-0F9C4E75B214}"/>
                </a:ext>
              </a:extLst>
            </xdr:cNvPr>
            <xdr:cNvPicPr/>
          </xdr:nvPicPr>
          <xdr:blipFill>
            <a:blip xmlns:r="http://schemas.openxmlformats.org/officeDocument/2006/relationships" r:embed="rId70" cstate="print"/>
            <a:stretch>
              <a:fillRect/>
            </a:stretch>
          </xdr:blipFill>
          <xdr:spPr>
            <a:xfrm>
              <a:off x="24574239" y="2374920"/>
              <a:ext cx="39600" cy="5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38</xdr:col>
      <xdr:colOff>509936</xdr:colOff>
      <xdr:row>5</xdr:row>
      <xdr:rowOff>125873</xdr:rowOff>
    </xdr:from>
    <xdr:to>
      <xdr:col>39</xdr:col>
      <xdr:colOff>69516</xdr:colOff>
      <xdr:row>7</xdr:row>
      <xdr:rowOff>28840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71">
          <xdr14:nvContentPartPr>
            <xdr14:cNvPr id="480" name="Ink 479">
              <a:extLst>
                <a:ext uri="{FF2B5EF4-FFF2-40B4-BE49-F238E27FC236}">
                  <a16:creationId xmlns:a16="http://schemas.microsoft.com/office/drawing/2014/main" id="{392004C0-4A55-4419-AD17-9493FF6F222C}"/>
                </a:ext>
              </a:extLst>
            </xdr14:cNvPr>
            <xdr14:cNvContentPartPr/>
          </xdr14:nvContentPartPr>
          <xdr14:nvPr macro=""/>
          <xdr14:xfrm>
            <a:off x="26309079" y="2119320"/>
            <a:ext cx="205920" cy="270360"/>
          </xdr14:xfrm>
        </xdr:contentPart>
      </mc:Choice>
      <mc:Fallback>
        <xdr:pic>
          <xdr:nvPicPr>
            <xdr:cNvPr id="480" name="Ink 479">
              <a:extLst>
                <a:ext uri="{FF2B5EF4-FFF2-40B4-BE49-F238E27FC236}">
                  <a16:creationId xmlns="" xmlns:a16="http://schemas.microsoft.com/office/drawing/2014/main" id="{392004C0-4A55-4419-AD17-9493FF6F222C}"/>
                </a:ext>
              </a:extLst>
            </xdr:cNvPr>
            <xdr:cNvPicPr/>
          </xdr:nvPicPr>
          <xdr:blipFill>
            <a:blip xmlns:r="http://schemas.openxmlformats.org/officeDocument/2006/relationships" r:embed="rId72" cstate="print"/>
            <a:stretch>
              <a:fillRect/>
            </a:stretch>
          </xdr:blipFill>
          <xdr:spPr>
            <a:xfrm>
              <a:off x="26300079" y="2110320"/>
              <a:ext cx="223560" cy="28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39</xdr:col>
      <xdr:colOff>185796</xdr:colOff>
      <xdr:row>5</xdr:row>
      <xdr:rowOff>169433</xdr:rowOff>
    </xdr:from>
    <xdr:to>
      <xdr:col>39</xdr:col>
      <xdr:colOff>295956</xdr:colOff>
      <xdr:row>6</xdr:row>
      <xdr:rowOff>15617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73">
          <xdr14:nvContentPartPr>
            <xdr14:cNvPr id="481" name="Ink 480">
              <a:extLst>
                <a:ext uri="{FF2B5EF4-FFF2-40B4-BE49-F238E27FC236}">
                  <a16:creationId xmlns:a16="http://schemas.microsoft.com/office/drawing/2014/main" id="{4652219B-E3A0-4858-8C06-D3D4C200334E}"/>
                </a:ext>
              </a:extLst>
            </xdr14:cNvPr>
            <xdr14:cNvContentPartPr/>
          </xdr14:nvContentPartPr>
          <xdr14:nvPr macro=""/>
          <xdr14:xfrm>
            <a:off x="26631279" y="2162880"/>
            <a:ext cx="110160" cy="29880"/>
          </xdr14:xfrm>
        </xdr:contentPart>
      </mc:Choice>
      <mc:Fallback>
        <xdr:pic>
          <xdr:nvPicPr>
            <xdr:cNvPr id="481" name="Ink 480">
              <a:extLst>
                <a:ext uri="{FF2B5EF4-FFF2-40B4-BE49-F238E27FC236}">
                  <a16:creationId xmlns="" xmlns:a16="http://schemas.microsoft.com/office/drawing/2014/main" id="{4652219B-E3A0-4858-8C06-D3D4C200334E}"/>
                </a:ext>
              </a:extLst>
            </xdr:cNvPr>
            <xdr:cNvPicPr/>
          </xdr:nvPicPr>
          <xdr:blipFill>
            <a:blip xmlns:r="http://schemas.openxmlformats.org/officeDocument/2006/relationships" r:embed="rId74" cstate="print"/>
            <a:stretch>
              <a:fillRect/>
            </a:stretch>
          </xdr:blipFill>
          <xdr:spPr>
            <a:xfrm>
              <a:off x="26622279" y="2154240"/>
              <a:ext cx="127800" cy="47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39</xdr:col>
      <xdr:colOff>182916</xdr:colOff>
      <xdr:row>6</xdr:row>
      <xdr:rowOff>105257</xdr:rowOff>
    </xdr:from>
    <xdr:to>
      <xdr:col>39</xdr:col>
      <xdr:colOff>344916</xdr:colOff>
      <xdr:row>6</xdr:row>
      <xdr:rowOff>150257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75">
          <xdr14:nvContentPartPr>
            <xdr14:cNvPr id="482" name="Ink 481">
              <a:extLst>
                <a:ext uri="{FF2B5EF4-FFF2-40B4-BE49-F238E27FC236}">
                  <a16:creationId xmlns:a16="http://schemas.microsoft.com/office/drawing/2014/main" id="{22E4A9C6-272F-4431-8C1A-8F4C0966AD1A}"/>
                </a:ext>
              </a:extLst>
            </xdr14:cNvPr>
            <xdr14:cNvContentPartPr/>
          </xdr14:nvContentPartPr>
          <xdr14:nvPr macro=""/>
          <xdr14:xfrm>
            <a:off x="26628399" y="2282400"/>
            <a:ext cx="162000" cy="45000"/>
          </xdr14:xfrm>
        </xdr:contentPart>
      </mc:Choice>
      <mc:Fallback>
        <xdr:pic>
          <xdr:nvPicPr>
            <xdr:cNvPr id="482" name="Ink 481">
              <a:extLst>
                <a:ext uri="{FF2B5EF4-FFF2-40B4-BE49-F238E27FC236}">
                  <a16:creationId xmlns="" xmlns:a16="http://schemas.microsoft.com/office/drawing/2014/main" id="{22E4A9C6-272F-4431-8C1A-8F4C0966AD1A}"/>
                </a:ext>
              </a:extLst>
            </xdr:cNvPr>
            <xdr:cNvPicPr/>
          </xdr:nvPicPr>
          <xdr:blipFill>
            <a:blip xmlns:r="http://schemas.openxmlformats.org/officeDocument/2006/relationships" r:embed="rId76" cstate="print"/>
            <a:stretch>
              <a:fillRect/>
            </a:stretch>
          </xdr:blipFill>
          <xdr:spPr>
            <a:xfrm>
              <a:off x="26619759" y="2273760"/>
              <a:ext cx="179640" cy="6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184995</xdr:colOff>
      <xdr:row>5</xdr:row>
      <xdr:rowOff>45593</xdr:rowOff>
    </xdr:from>
    <xdr:to>
      <xdr:col>38</xdr:col>
      <xdr:colOff>379976</xdr:colOff>
      <xdr:row>8</xdr:row>
      <xdr:rowOff>108304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77">
          <xdr14:nvContentPartPr>
            <xdr14:cNvPr id="483" name="Ink 482">
              <a:extLst>
                <a:ext uri="{FF2B5EF4-FFF2-40B4-BE49-F238E27FC236}">
                  <a16:creationId xmlns:a16="http://schemas.microsoft.com/office/drawing/2014/main" id="{FE9F73DE-B754-4E8D-9C07-25B32EDD08C5}"/>
                </a:ext>
              </a:extLst>
            </xdr14:cNvPr>
            <xdr14:cNvContentPartPr/>
          </xdr14:nvContentPartPr>
          <xdr14:nvPr macro=""/>
          <xdr14:xfrm>
            <a:off x="25337799" y="2039040"/>
            <a:ext cx="841320" cy="613800"/>
          </xdr14:xfrm>
        </xdr:contentPart>
      </mc:Choice>
      <mc:Fallback>
        <xdr:pic>
          <xdr:nvPicPr>
            <xdr:cNvPr id="483" name="Ink 482">
              <a:extLst>
                <a:ext uri="{FF2B5EF4-FFF2-40B4-BE49-F238E27FC236}">
                  <a16:creationId xmlns="" xmlns:a16="http://schemas.microsoft.com/office/drawing/2014/main" id="{FE9F73DE-B754-4E8D-9C07-25B32EDD08C5}"/>
                </a:ext>
              </a:extLst>
            </xdr:cNvPr>
            <xdr:cNvPicPr/>
          </xdr:nvPicPr>
          <xdr:blipFill>
            <a:blip xmlns:r="http://schemas.openxmlformats.org/officeDocument/2006/relationships" r:embed="rId78" cstate="print"/>
            <a:stretch>
              <a:fillRect/>
            </a:stretch>
          </xdr:blipFill>
          <xdr:spPr>
            <a:xfrm>
              <a:off x="25328799" y="2030045"/>
              <a:ext cx="858960" cy="63143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40</xdr:col>
      <xdr:colOff>43458</xdr:colOff>
      <xdr:row>4</xdr:row>
      <xdr:rowOff>699451</xdr:rowOff>
    </xdr:from>
    <xdr:to>
      <xdr:col>40</xdr:col>
      <xdr:colOff>528018</xdr:colOff>
      <xdr:row>8</xdr:row>
      <xdr:rowOff>95704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79">
          <xdr14:nvContentPartPr>
            <xdr14:cNvPr id="494" name="Ink 493">
              <a:extLst>
                <a:ext uri="{FF2B5EF4-FFF2-40B4-BE49-F238E27FC236}">
                  <a16:creationId xmlns:a16="http://schemas.microsoft.com/office/drawing/2014/main" id="{66E57DF8-6908-4490-9D70-DAD2B2540522}"/>
                </a:ext>
              </a:extLst>
            </xdr14:cNvPr>
            <xdr14:cNvContentPartPr/>
          </xdr14:nvContentPartPr>
          <xdr14:nvPr macro=""/>
          <xdr14:xfrm>
            <a:off x="27135279" y="1971720"/>
            <a:ext cx="484560" cy="668520"/>
          </xdr14:xfrm>
        </xdr:contentPart>
      </mc:Choice>
      <mc:Fallback>
        <xdr:pic>
          <xdr:nvPicPr>
            <xdr:cNvPr id="494" name="Ink 493">
              <a:extLst>
                <a:ext uri="{FF2B5EF4-FFF2-40B4-BE49-F238E27FC236}">
                  <a16:creationId xmlns="" xmlns:a16="http://schemas.microsoft.com/office/drawing/2014/main" id="{66E57DF8-6908-4490-9D70-DAD2B2540522}"/>
                </a:ext>
              </a:extLst>
            </xdr:cNvPr>
            <xdr:cNvPicPr/>
          </xdr:nvPicPr>
          <xdr:blipFill>
            <a:blip xmlns:r="http://schemas.openxmlformats.org/officeDocument/2006/relationships" r:embed="rId80" cstate="print"/>
            <a:stretch>
              <a:fillRect/>
            </a:stretch>
          </xdr:blipFill>
          <xdr:spPr>
            <a:xfrm>
              <a:off x="27126286" y="1962725"/>
              <a:ext cx="502187" cy="68615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41</xdr:col>
      <xdr:colOff>1558</xdr:colOff>
      <xdr:row>4</xdr:row>
      <xdr:rowOff>679291</xdr:rowOff>
    </xdr:from>
    <xdr:to>
      <xdr:col>42</xdr:col>
      <xdr:colOff>239379</xdr:colOff>
      <xdr:row>8</xdr:row>
      <xdr:rowOff>110104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81">
          <xdr14:nvContentPartPr>
            <xdr14:cNvPr id="500" name="Ink 499">
              <a:extLst>
                <a:ext uri="{FF2B5EF4-FFF2-40B4-BE49-F238E27FC236}">
                  <a16:creationId xmlns:a16="http://schemas.microsoft.com/office/drawing/2014/main" id="{DB094D6A-DA85-4EEC-81A0-D1819C403334}"/>
                </a:ext>
              </a:extLst>
            </xdr14:cNvPr>
            <xdr14:cNvContentPartPr/>
          </xdr14:nvContentPartPr>
          <xdr14:nvPr macro=""/>
          <xdr14:xfrm>
            <a:off x="27739719" y="1951560"/>
            <a:ext cx="884160" cy="703080"/>
          </xdr14:xfrm>
        </xdr:contentPart>
      </mc:Choice>
      <mc:Fallback>
        <xdr:pic>
          <xdr:nvPicPr>
            <xdr:cNvPr id="500" name="Ink 499">
              <a:extLst>
                <a:ext uri="{FF2B5EF4-FFF2-40B4-BE49-F238E27FC236}">
                  <a16:creationId xmlns="" xmlns:a16="http://schemas.microsoft.com/office/drawing/2014/main" id="{DB094D6A-DA85-4EEC-81A0-D1819C403334}"/>
                </a:ext>
              </a:extLst>
            </xdr:cNvPr>
            <xdr:cNvPicPr/>
          </xdr:nvPicPr>
          <xdr:blipFill>
            <a:blip xmlns:r="http://schemas.openxmlformats.org/officeDocument/2006/relationships" r:embed="rId82" cstate="print"/>
            <a:stretch>
              <a:fillRect/>
            </a:stretch>
          </xdr:blipFill>
          <xdr:spPr>
            <a:xfrm>
              <a:off x="27731075" y="1942920"/>
              <a:ext cx="901807" cy="720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42</xdr:col>
      <xdr:colOff>338379</xdr:colOff>
      <xdr:row>4</xdr:row>
      <xdr:rowOff>714931</xdr:rowOff>
    </xdr:from>
    <xdr:to>
      <xdr:col>43</xdr:col>
      <xdr:colOff>313039</xdr:colOff>
      <xdr:row>8</xdr:row>
      <xdr:rowOff>120184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83">
          <xdr14:nvContentPartPr>
            <xdr14:cNvPr id="506" name="Ink 505">
              <a:extLst>
                <a:ext uri="{FF2B5EF4-FFF2-40B4-BE49-F238E27FC236}">
                  <a16:creationId xmlns:a16="http://schemas.microsoft.com/office/drawing/2014/main" id="{9E7E611A-D403-401F-86ED-F72D6D5B863F}"/>
                </a:ext>
              </a:extLst>
            </xdr14:cNvPr>
            <xdr14:cNvContentPartPr/>
          </xdr14:nvContentPartPr>
          <xdr14:nvPr macro=""/>
          <xdr14:xfrm>
            <a:off x="28722879" y="1987200"/>
            <a:ext cx="621000" cy="677520"/>
          </xdr14:xfrm>
        </xdr:contentPart>
      </mc:Choice>
      <mc:Fallback>
        <xdr:pic>
          <xdr:nvPicPr>
            <xdr:cNvPr id="506" name="Ink 505">
              <a:extLst>
                <a:ext uri="{FF2B5EF4-FFF2-40B4-BE49-F238E27FC236}">
                  <a16:creationId xmlns="" xmlns:a16="http://schemas.microsoft.com/office/drawing/2014/main" id="{9E7E611A-D403-401F-86ED-F72D6D5B863F}"/>
                </a:ext>
              </a:extLst>
            </xdr:cNvPr>
            <xdr:cNvPicPr/>
          </xdr:nvPicPr>
          <xdr:blipFill>
            <a:blip xmlns:r="http://schemas.openxmlformats.org/officeDocument/2006/relationships" r:embed="rId84" cstate="print"/>
            <a:stretch>
              <a:fillRect/>
            </a:stretch>
          </xdr:blipFill>
          <xdr:spPr>
            <a:xfrm>
              <a:off x="28714244" y="1978200"/>
              <a:ext cx="638630" cy="69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432675</xdr:colOff>
      <xdr:row>12</xdr:row>
      <xdr:rowOff>69399</xdr:rowOff>
    </xdr:from>
    <xdr:to>
      <xdr:col>38</xdr:col>
      <xdr:colOff>76136</xdr:colOff>
      <xdr:row>15</xdr:row>
      <xdr:rowOff>38869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85">
          <xdr14:nvContentPartPr>
            <xdr14:cNvPr id="507" name="Ink 506">
              <a:extLst>
                <a:ext uri="{FF2B5EF4-FFF2-40B4-BE49-F238E27FC236}">
                  <a16:creationId xmlns:a16="http://schemas.microsoft.com/office/drawing/2014/main" id="{28E9F57D-884D-4B73-B02C-22F18E2BE2E9}"/>
                </a:ext>
              </a:extLst>
            </xdr14:cNvPr>
            <xdr14:cNvContentPartPr/>
          </xdr14:nvContentPartPr>
          <xdr14:nvPr macro=""/>
          <xdr14:xfrm>
            <a:off x="25585479" y="3348720"/>
            <a:ext cx="289800" cy="520560"/>
          </xdr14:xfrm>
        </xdr:contentPart>
      </mc:Choice>
      <mc:Fallback>
        <xdr:pic>
          <xdr:nvPicPr>
            <xdr:cNvPr id="507" name="Ink 506">
              <a:extLst>
                <a:ext uri="{FF2B5EF4-FFF2-40B4-BE49-F238E27FC236}">
                  <a16:creationId xmlns="" xmlns:a16="http://schemas.microsoft.com/office/drawing/2014/main" id="{28E9F57D-884D-4B73-B02C-22F18E2BE2E9}"/>
                </a:ext>
              </a:extLst>
            </xdr:cNvPr>
            <xdr:cNvPicPr/>
          </xdr:nvPicPr>
          <xdr:blipFill>
            <a:blip xmlns:r="http://schemas.openxmlformats.org/officeDocument/2006/relationships" r:embed="rId86" cstate="print"/>
            <a:stretch>
              <a:fillRect/>
            </a:stretch>
          </xdr:blipFill>
          <xdr:spPr>
            <a:xfrm>
              <a:off x="25576839" y="3339720"/>
              <a:ext cx="307440" cy="538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38</xdr:col>
      <xdr:colOff>178376</xdr:colOff>
      <xdr:row>12</xdr:row>
      <xdr:rowOff>78039</xdr:rowOff>
    </xdr:from>
    <xdr:to>
      <xdr:col>38</xdr:col>
      <xdr:colOff>395816</xdr:colOff>
      <xdr:row>13</xdr:row>
      <xdr:rowOff>158221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87">
          <xdr14:nvContentPartPr>
            <xdr14:cNvPr id="508" name="Ink 507">
              <a:extLst>
                <a:ext uri="{FF2B5EF4-FFF2-40B4-BE49-F238E27FC236}">
                  <a16:creationId xmlns:a16="http://schemas.microsoft.com/office/drawing/2014/main" id="{305F43BB-8726-499E-A98D-68397FFE1F6C}"/>
                </a:ext>
              </a:extLst>
            </xdr14:cNvPr>
            <xdr14:cNvContentPartPr/>
          </xdr14:nvContentPartPr>
          <xdr14:nvPr macro=""/>
          <xdr14:xfrm>
            <a:off x="25977519" y="3357360"/>
            <a:ext cx="217440" cy="263880"/>
          </xdr14:xfrm>
        </xdr:contentPart>
      </mc:Choice>
      <mc:Fallback>
        <xdr:pic>
          <xdr:nvPicPr>
            <xdr:cNvPr id="508" name="Ink 507">
              <a:extLst>
                <a:ext uri="{FF2B5EF4-FFF2-40B4-BE49-F238E27FC236}">
                  <a16:creationId xmlns="" xmlns:a16="http://schemas.microsoft.com/office/drawing/2014/main" id="{305F43BB-8726-499E-A98D-68397FFE1F6C}"/>
                </a:ext>
              </a:extLst>
            </xdr:cNvPr>
            <xdr:cNvPicPr/>
          </xdr:nvPicPr>
          <xdr:blipFill>
            <a:blip xmlns:r="http://schemas.openxmlformats.org/officeDocument/2006/relationships" r:embed="rId88" cstate="print"/>
            <a:stretch>
              <a:fillRect/>
            </a:stretch>
          </xdr:blipFill>
          <xdr:spPr>
            <a:xfrm>
              <a:off x="25968519" y="3348720"/>
              <a:ext cx="235080" cy="28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38</xdr:col>
      <xdr:colOff>593096</xdr:colOff>
      <xdr:row>12</xdr:row>
      <xdr:rowOff>130959</xdr:rowOff>
    </xdr:from>
    <xdr:to>
      <xdr:col>39</xdr:col>
      <xdr:colOff>92556</xdr:colOff>
      <xdr:row>12</xdr:row>
      <xdr:rowOff>154359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89">
          <xdr14:nvContentPartPr>
            <xdr14:cNvPr id="509" name="Ink 508">
              <a:extLst>
                <a:ext uri="{FF2B5EF4-FFF2-40B4-BE49-F238E27FC236}">
                  <a16:creationId xmlns:a16="http://schemas.microsoft.com/office/drawing/2014/main" id="{8B9C3F1F-21A5-4918-BF55-0FC613FA95AE}"/>
                </a:ext>
              </a:extLst>
            </xdr14:cNvPr>
            <xdr14:cNvContentPartPr/>
          </xdr14:nvContentPartPr>
          <xdr14:nvPr macro=""/>
          <xdr14:xfrm>
            <a:off x="26392239" y="3410280"/>
            <a:ext cx="145800" cy="23400"/>
          </xdr14:xfrm>
        </xdr:contentPart>
      </mc:Choice>
      <mc:Fallback>
        <xdr:pic>
          <xdr:nvPicPr>
            <xdr:cNvPr id="509" name="Ink 508">
              <a:extLst>
                <a:ext uri="{FF2B5EF4-FFF2-40B4-BE49-F238E27FC236}">
                  <a16:creationId xmlns="" xmlns:a16="http://schemas.microsoft.com/office/drawing/2014/main" id="{8B9C3F1F-21A5-4918-BF55-0FC613FA95AE}"/>
                </a:ext>
              </a:extLst>
            </xdr:cNvPr>
            <xdr:cNvPicPr/>
          </xdr:nvPicPr>
          <xdr:blipFill>
            <a:blip xmlns:r="http://schemas.openxmlformats.org/officeDocument/2006/relationships" r:embed="rId90" cstate="print"/>
            <a:stretch>
              <a:fillRect/>
            </a:stretch>
          </xdr:blipFill>
          <xdr:spPr>
            <a:xfrm>
              <a:off x="26383599" y="3401280"/>
              <a:ext cx="163440" cy="41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38</xdr:col>
      <xdr:colOff>589496</xdr:colOff>
      <xdr:row>13</xdr:row>
      <xdr:rowOff>54901</xdr:rowOff>
    </xdr:from>
    <xdr:to>
      <xdr:col>39</xdr:col>
      <xdr:colOff>146916</xdr:colOff>
      <xdr:row>13</xdr:row>
      <xdr:rowOff>77581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91">
          <xdr14:nvContentPartPr>
            <xdr14:cNvPr id="510" name="Ink 509">
              <a:extLst>
                <a:ext uri="{FF2B5EF4-FFF2-40B4-BE49-F238E27FC236}">
                  <a16:creationId xmlns:a16="http://schemas.microsoft.com/office/drawing/2014/main" id="{2A884CC2-5AC0-4FF9-9750-227FCA7B3575}"/>
                </a:ext>
              </a:extLst>
            </xdr14:cNvPr>
            <xdr14:cNvContentPartPr/>
          </xdr14:nvContentPartPr>
          <xdr14:nvPr macro=""/>
          <xdr14:xfrm>
            <a:off x="26388639" y="3517920"/>
            <a:ext cx="203760" cy="22680"/>
          </xdr14:xfrm>
        </xdr:contentPart>
      </mc:Choice>
      <mc:Fallback>
        <xdr:pic>
          <xdr:nvPicPr>
            <xdr:cNvPr id="510" name="Ink 509">
              <a:extLst>
                <a:ext uri="{FF2B5EF4-FFF2-40B4-BE49-F238E27FC236}">
                  <a16:creationId xmlns="" xmlns:a16="http://schemas.microsoft.com/office/drawing/2014/main" id="{2A884CC2-5AC0-4FF9-9750-227FCA7B3575}"/>
                </a:ext>
              </a:extLst>
            </xdr:cNvPr>
            <xdr:cNvPicPr/>
          </xdr:nvPicPr>
          <xdr:blipFill>
            <a:blip xmlns:r="http://schemas.openxmlformats.org/officeDocument/2006/relationships" r:embed="rId92" cstate="print"/>
            <a:stretch>
              <a:fillRect/>
            </a:stretch>
          </xdr:blipFill>
          <xdr:spPr>
            <a:xfrm>
              <a:off x="26379999" y="3508920"/>
              <a:ext cx="221400" cy="40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39</xdr:col>
      <xdr:colOff>451116</xdr:colOff>
      <xdr:row>11</xdr:row>
      <xdr:rowOff>120614</xdr:rowOff>
    </xdr:from>
    <xdr:to>
      <xdr:col>40</xdr:col>
      <xdr:colOff>304458</xdr:colOff>
      <xdr:row>15</xdr:row>
      <xdr:rowOff>54349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93">
          <xdr14:nvContentPartPr>
            <xdr14:cNvPr id="516" name="Ink 515">
              <a:extLst>
                <a:ext uri="{FF2B5EF4-FFF2-40B4-BE49-F238E27FC236}">
                  <a16:creationId xmlns:a16="http://schemas.microsoft.com/office/drawing/2014/main" id="{558269EC-8AB4-4DC4-9B57-B41759D66E26}"/>
                </a:ext>
              </a:extLst>
            </xdr14:cNvPr>
            <xdr14:cNvContentPartPr/>
          </xdr14:nvContentPartPr>
          <xdr14:nvPr macro=""/>
          <xdr14:xfrm>
            <a:off x="26896599" y="3216240"/>
            <a:ext cx="499680" cy="668520"/>
          </xdr14:xfrm>
        </xdr:contentPart>
      </mc:Choice>
      <mc:Fallback>
        <xdr:pic>
          <xdr:nvPicPr>
            <xdr:cNvPr id="516" name="Ink 515">
              <a:extLst>
                <a:ext uri="{FF2B5EF4-FFF2-40B4-BE49-F238E27FC236}">
                  <a16:creationId xmlns="" xmlns:a16="http://schemas.microsoft.com/office/drawing/2014/main" id="{558269EC-8AB4-4DC4-9B57-B41759D66E26}"/>
                </a:ext>
              </a:extLst>
            </xdr:cNvPr>
            <xdr:cNvPicPr/>
          </xdr:nvPicPr>
          <xdr:blipFill>
            <a:blip xmlns:r="http://schemas.openxmlformats.org/officeDocument/2006/relationships" r:embed="rId94" cstate="print"/>
            <a:stretch>
              <a:fillRect/>
            </a:stretch>
          </xdr:blipFill>
          <xdr:spPr>
            <a:xfrm>
              <a:off x="26887959" y="3207245"/>
              <a:ext cx="517320" cy="68615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40</xdr:col>
      <xdr:colOff>434418</xdr:colOff>
      <xdr:row>11</xdr:row>
      <xdr:rowOff>142214</xdr:rowOff>
    </xdr:from>
    <xdr:to>
      <xdr:col>41</xdr:col>
      <xdr:colOff>389278</xdr:colOff>
      <xdr:row>15</xdr:row>
      <xdr:rowOff>8989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95">
          <xdr14:nvContentPartPr>
            <xdr14:cNvPr id="521" name="Ink 520">
              <a:extLst>
                <a:ext uri="{FF2B5EF4-FFF2-40B4-BE49-F238E27FC236}">
                  <a16:creationId xmlns:a16="http://schemas.microsoft.com/office/drawing/2014/main" id="{B5C65177-DBD7-4478-A659-6D113794339E}"/>
                </a:ext>
              </a:extLst>
            </xdr14:cNvPr>
            <xdr14:cNvContentPartPr/>
          </xdr14:nvContentPartPr>
          <xdr14:nvPr macro=""/>
          <xdr14:xfrm>
            <a:off x="27526239" y="3237840"/>
            <a:ext cx="601200" cy="601560"/>
          </xdr14:xfrm>
        </xdr:contentPart>
      </mc:Choice>
      <mc:Fallback>
        <xdr:pic>
          <xdr:nvPicPr>
            <xdr:cNvPr id="521" name="Ink 520">
              <a:extLst>
                <a:ext uri="{FF2B5EF4-FFF2-40B4-BE49-F238E27FC236}">
                  <a16:creationId xmlns="" xmlns:a16="http://schemas.microsoft.com/office/drawing/2014/main" id="{B5C65177-DBD7-4478-A659-6D113794339E}"/>
                </a:ext>
              </a:extLst>
            </xdr:cNvPr>
            <xdr:cNvPicPr/>
          </xdr:nvPicPr>
          <xdr:blipFill>
            <a:blip xmlns:r="http://schemas.openxmlformats.org/officeDocument/2006/relationships" r:embed="rId96" cstate="print"/>
            <a:stretch>
              <a:fillRect/>
            </a:stretch>
          </xdr:blipFill>
          <xdr:spPr>
            <a:xfrm>
              <a:off x="27517594" y="3229200"/>
              <a:ext cx="618851" cy="619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42</xdr:col>
      <xdr:colOff>318939</xdr:colOff>
      <xdr:row>11</xdr:row>
      <xdr:rowOff>20894</xdr:rowOff>
    </xdr:from>
    <xdr:to>
      <xdr:col>43</xdr:col>
      <xdr:colOff>256159</xdr:colOff>
      <xdr:row>15</xdr:row>
      <xdr:rowOff>6109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97">
          <xdr14:nvContentPartPr>
            <xdr14:cNvPr id="530" name="Ink 529">
              <a:extLst>
                <a:ext uri="{FF2B5EF4-FFF2-40B4-BE49-F238E27FC236}">
                  <a16:creationId xmlns:a16="http://schemas.microsoft.com/office/drawing/2014/main" id="{C4ED3AB3-A5EB-4B4C-BCBA-5ABC1D4C1E0A}"/>
                </a:ext>
              </a:extLst>
            </xdr14:cNvPr>
            <xdr14:cNvContentPartPr/>
          </xdr14:nvContentPartPr>
          <xdr14:nvPr macro=""/>
          <xdr14:xfrm>
            <a:off x="28703439" y="3116520"/>
            <a:ext cx="583560" cy="720000"/>
          </xdr14:xfrm>
        </xdr:contentPart>
      </mc:Choice>
      <mc:Fallback>
        <xdr:pic>
          <xdr:nvPicPr>
            <xdr:cNvPr id="530" name="Ink 529">
              <a:extLst>
                <a:ext uri="{FF2B5EF4-FFF2-40B4-BE49-F238E27FC236}">
                  <a16:creationId xmlns="" xmlns:a16="http://schemas.microsoft.com/office/drawing/2014/main" id="{C4ED3AB3-A5EB-4B4C-BCBA-5ABC1D4C1E0A}"/>
                </a:ext>
              </a:extLst>
            </xdr:cNvPr>
            <xdr:cNvPicPr/>
          </xdr:nvPicPr>
          <xdr:blipFill>
            <a:blip xmlns:r="http://schemas.openxmlformats.org/officeDocument/2006/relationships" r:embed="rId98" cstate="print"/>
            <a:stretch>
              <a:fillRect/>
            </a:stretch>
          </xdr:blipFill>
          <xdr:spPr>
            <a:xfrm>
              <a:off x="28694794" y="3107880"/>
              <a:ext cx="601211" cy="73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41</xdr:col>
      <xdr:colOff>509518</xdr:colOff>
      <xdr:row>11</xdr:row>
      <xdr:rowOff>132854</xdr:rowOff>
    </xdr:from>
    <xdr:to>
      <xdr:col>42</xdr:col>
      <xdr:colOff>196899</xdr:colOff>
      <xdr:row>14</xdr:row>
      <xdr:rowOff>83246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99">
          <xdr14:nvContentPartPr>
            <xdr14:cNvPr id="531" name="Ink 530">
              <a:extLst>
                <a:ext uri="{FF2B5EF4-FFF2-40B4-BE49-F238E27FC236}">
                  <a16:creationId xmlns:a16="http://schemas.microsoft.com/office/drawing/2014/main" id="{51670271-4D61-451A-8C81-1C70216B1BB0}"/>
                </a:ext>
              </a:extLst>
            </xdr14:cNvPr>
            <xdr14:cNvContentPartPr/>
          </xdr14:nvContentPartPr>
          <xdr14:nvPr macro=""/>
          <xdr14:xfrm>
            <a:off x="28247679" y="3228480"/>
            <a:ext cx="333720" cy="501480"/>
          </xdr14:xfrm>
        </xdr:contentPart>
      </mc:Choice>
      <mc:Fallback>
        <xdr:pic>
          <xdr:nvPicPr>
            <xdr:cNvPr id="531" name="Ink 530">
              <a:extLst>
                <a:ext uri="{FF2B5EF4-FFF2-40B4-BE49-F238E27FC236}">
                  <a16:creationId xmlns="" xmlns:a16="http://schemas.microsoft.com/office/drawing/2014/main" id="{51670271-4D61-451A-8C81-1C70216B1BB0}"/>
                </a:ext>
              </a:extLst>
            </xdr:cNvPr>
            <xdr:cNvPicPr/>
          </xdr:nvPicPr>
          <xdr:blipFill>
            <a:blip xmlns:r="http://schemas.openxmlformats.org/officeDocument/2006/relationships" r:embed="rId100" cstate="print"/>
            <a:stretch>
              <a:fillRect/>
            </a:stretch>
          </xdr:blipFill>
          <xdr:spPr>
            <a:xfrm>
              <a:off x="28238679" y="3219840"/>
              <a:ext cx="351360" cy="519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37</xdr:col>
      <xdr:colOff>220635</xdr:colOff>
      <xdr:row>16</xdr:row>
      <xdr:rowOff>51733</xdr:rowOff>
    </xdr:from>
    <xdr:to>
      <xdr:col>43</xdr:col>
      <xdr:colOff>572239</xdr:colOff>
      <xdr:row>23</xdr:row>
      <xdr:rowOff>123057</xdr:rowOff>
    </xdr:to>
    <mc:AlternateContent xmlns:mc="http://schemas.openxmlformats.org/markup-compatibility/2006">
      <mc:Choice xmlns="" xmlns:xdr14="http://schemas.microsoft.com/office/excel/2010/spreadsheetDrawing" Requires="xdr14">
        <xdr:contentPart xmlns:r="http://schemas.openxmlformats.org/officeDocument/2006/relationships" r:id="rId101">
          <xdr14:nvContentPartPr>
            <xdr14:cNvPr id="558" name="Ink 557">
              <a:extLst>
                <a:ext uri="{FF2B5EF4-FFF2-40B4-BE49-F238E27FC236}">
                  <a16:creationId xmlns:a16="http://schemas.microsoft.com/office/drawing/2014/main" id="{E1583E46-FFFD-4775-9694-A1F71361E0CE}"/>
                </a:ext>
              </a:extLst>
            </xdr14:cNvPr>
            <xdr14:cNvContentPartPr/>
          </xdr14:nvContentPartPr>
          <xdr14:nvPr macro=""/>
          <xdr14:xfrm>
            <a:off x="25373439" y="4065840"/>
            <a:ext cx="4229640" cy="1357200"/>
          </xdr14:xfrm>
        </xdr:contentPart>
      </mc:Choice>
      <mc:Fallback>
        <xdr:pic>
          <xdr:nvPicPr>
            <xdr:cNvPr id="558" name="Ink 557">
              <a:extLst>
                <a:ext uri="{FF2B5EF4-FFF2-40B4-BE49-F238E27FC236}">
                  <a16:creationId xmlns="" xmlns:a16="http://schemas.microsoft.com/office/drawing/2014/main" id="{E1583E46-FFFD-4775-9694-A1F71361E0CE}"/>
                </a:ext>
              </a:extLst>
            </xdr:cNvPr>
            <xdr:cNvPicPr/>
          </xdr:nvPicPr>
          <xdr:blipFill>
            <a:blip xmlns:r="http://schemas.openxmlformats.org/officeDocument/2006/relationships" r:embed="rId102" cstate="print"/>
            <a:stretch>
              <a:fillRect/>
            </a:stretch>
          </xdr:blipFill>
          <xdr:spPr>
            <a:xfrm>
              <a:off x="25364440" y="4057200"/>
              <a:ext cx="4247278" cy="13748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312420</xdr:colOff>
      <xdr:row>1</xdr:row>
      <xdr:rowOff>281940</xdr:rowOff>
    </xdr:from>
    <xdr:to>
      <xdr:col>28</xdr:col>
      <xdr:colOff>601980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9F62E458-1CC2-41F0-832E-2518BF981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518160</xdr:colOff>
      <xdr:row>2</xdr:row>
      <xdr:rowOff>147168</xdr:rowOff>
    </xdr:from>
    <xdr:to>
      <xdr:col>23</xdr:col>
      <xdr:colOff>586740</xdr:colOff>
      <xdr:row>4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083540" y="1061568"/>
          <a:ext cx="1897380" cy="80533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0:37.7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4265 1432 6912 0 0,'0'0'314'0'0,"0"0"-6"0"0,0 0 196 0 0,0 0 1559 0 0,1 1 706 0 0,30 8 4436 0 0,-27-7-6940 0 0,1-1 0 0 0,0 1 0 0 0,0-1 0 0 0,0-1 0 0 0,1 1 0 0 0,-1-1 0 0 0,0 0 0 0 0,0-1 0 0 0,0 1 0 0 0,0-1 0 0 0,0 0 0 0 0,0 0 0 0 0,4-2-265 0 0,25-3-25 0 0,104-19 25 0 0,-2 16-1794 0 0,-128 9 1034 0 0,-6 0-4444 0 0,-2 0-1573 0 0</inkml:trace>
  <inkml:trace contextRef="#ctx0" brushRef="#br0" timeOffset="222.246">4195 1688 4144 0 0,'-21'42'648'0'0,"10"-28"2648"0"0,9-10 6713 0 0,5-1-4772 0 0,37 1-4414 0 0,-39-4-141 0 0,138-19-10 0 0,141-14-878 0 0,-174 16-3120 0 0,-26-2 1304 0 0,-18 3-24 0 0</inkml:trace>
  <inkml:trace contextRef="#ctx0" brushRef="#br0" timeOffset="654.286">6653 557 14280 0 0,'-26'5'1709'0'0,"-13"26"4001"0"0,-13 7-2591 0 0,-13 71-1768 0 0,-16 96-1273 0 0,6 110 330 0 0,67-272-333 0 0,0 0 0 0 0,3 0-1 0 0,1 1 1 0 0,2-1 0 0 0,2 1-1 0 0,2 3-74 0 0,-1-35 11 0 0,1 0-1 0 0,0 0 0 0 0,0-1 1 0 0,1 1-1 0 0,0-1 0 0 0,1 0 1 0 0,0 0-1 0 0,1 0 0 0 0,0 0 1 0 0,1-1-1 0 0,0 0 1 0 0,0 0-1 0 0,1-1 0 0 0,0 0 1 0 0,0 0-1 0 0,1-1 0 0 0,0 0 1 0 0,1 0-1 0 0,-1-1 0 0 0,1-1 1 0 0,1 1-1 0 0,6 3-10 0 0,-6-5-25 0 0,1 0 0 0 0,0-1 1 0 0,0 0-1 0 0,0-1 0 0 0,0-1 0 0 0,0 1 0 0 0,0-2 0 0 0,0 0 0 0 0,1 0 1 0 0,-1-1-1 0 0,1-1 0 0 0,-1 0 0 0 0,0 0 0 0 0,11-4 25 0 0,69-42 18 0 0,-90 45 9 0 0,0-1 0 0 0,1 0 0 0 0,-1 1 0 0 0,0-1 0 0 0,0 0 0 0 0,0 0 0 0 0,-1 0 0 0 0,1 0 0 0 0,-1 0 0 0 0,1 0 0 0 0,-1 0 0 0 0,0 0 0 0 0,0 0 0 0 0,0 0 0 0 0,-1 0 0 0 0,1 0 0 0 0,0 0 0 0 0,-1 0 0 0 0,0 1 0 0 0,0-1 0 0 0,0 0 0 0 0,0 0 0 0 0,0 0 0 0 0,0 1 0 0 0,-1-1 0 0 0,1 1 0 0 0,-1-1 0 0 0,1 1 0 0 0,-1-1 0 0 0,0 1 0 0 0,0 0 0 0 0,0 0 0 0 0,0 0 0 0 0,-1 0-27 0 0,-11-10 208 0 0,3 0 29 0 0,-1 2 0 0 0,-1 0 0 0 0,1 0 0 0 0,-1 1 1 0 0,-1 1-1 0 0,-9-4-237 0 0,-35-10 40 0 0,-1 3 1 0 0,-1 2-1 0 0,-43-4-40 0 0,98 20-6 0 0,-2 1-111 0 0,0-1 0 0 0,0 0 1 0 0,0-1-1 0 0,0 0 0 0 0,1 0 0 0 0,-1-1 1 0 0,0 0-1 0 0,1 0 0 0 0,0 0 0 0 0,-1-1 1 0 0,1 0-1 0 0,1-1 0 0 0,-4-2 117 0 0,2-15-4270 0 0,7 11-4543 0 0</inkml:trace>
  <inkml:trace contextRef="#ctx0" brushRef="#br0" timeOffset="885.565">6879 1447 13360 0 0,'-21'68'1448'0'0,"18"-50"-199"0"0,2-16-768 0 0,0 1 0 0 0,1 0 0 0 0,-1 0 0 0 0,1 0 0 0 0,-1 0 0 0 0,1 0 0 0 0,0 0 0 0 0,0-1 0 0 0,0 1-1 0 0,0 0 1 0 0,1 0 0 0 0,-1 0 0 0 0,1 0 0 0 0,0 0 0 0 0,-1-1 0 0 0,1 1 0 0 0,0 0 0 0 0,1 1-481 0 0,29 74 797 0 0,12 14-3829 0 0,-38-62-937 0 0,1-16 2570 0 0</inkml:trace>
  <inkml:trace contextRef="#ctx0" brushRef="#br0" timeOffset="1123.675">7254 1469 15664 0 0,'0'0'718'0'0,"0"0"-19"0"0,2 1-238 0 0,22 22 4524 0 0,-6 32-3977 0 0,-2 69 1008 0 0,6-35-2000 0 0,25 42-16 0 0,-37-72-4930 0 0,-10-55-390 0 0,-4-1-1317 0 0</inkml:trace>
  <inkml:trace contextRef="#ctx0" brushRef="#br0" timeOffset="1355.537">6745 1454 19351 0 0,'-81'-18'2563'0'0,"80"18"-2075"0"0,1 0 21 0 0,0 0 3 0 0,0 0 0 0 0,37-8 955 0 0,2 5-1375 0 0,-1-2 1 0 0,0-1 0 0 0,0-3-1 0 0,26-9-92 0 0,41-9 141 0 0,-6 8-164 0 0,1 5 0 0 0,17 3 23 0 0,20 11-2946 0 0,-102 1 1414 0 0,-11-1-18 0 0</inkml:trace>
  <inkml:trace contextRef="#ctx0" brushRef="#br0" timeOffset="-2142.386">968 953 920 0 0,'-3'1'39'0'0,"-2"-1"-28"0"0,-7-6 384 0 0,10 5 1503 0 0,2-6 2472 0 0,3-3-1504 0 0,0-2-884 0 0,-3 10-922 0 0,0 2-89 0 0,0 0-71 0 0,0 0-252 0 0,0 0-111 0 0,0 0-23 0 0,6 17 725 0 0,-2-8-935 0 0,-2 0 0 0 0,1 0 0 0 0,-1 0 0 0 0,0 1 0 0 0,-1-1 0 0 0,0 1 0 0 0,0 0 0 0 0,-1-1 0 0 0,0 6-304 0 0,5 104 1167 0 0,-9-25-526 0 0,6-38-293 0 0,16 122 273 0 0,21-6-517 0 0,1-57-104 0 0,-5 3-16 0 0,-34-116-17 0 0,0 0 0 0 0,0-1 1 0 0,0 1-1 0 0,-1 0 0 0 0,1-1 0 0 0,0 1 0 0 0,-1 0 0 0 0,1 0 0 0 0,-1 0 0 0 0,0 0 0 0 0,0 0 0 0 0,1 0 0 0 0,-1 0 0 0 0,0-1 0 0 0,0 1 1 0 0,-1 0-1 0 0,1 0 0 0 0,0 0 0 0 0,-1 0 0 0 0,1 0 0 0 0,-1 0 0 0 0,1-1 0 0 0,-1 1 0 0 0,0 0 0 0 0,0 0 0 0 0,0 0 33 0 0,2 2-842 0 0,10 0-853 0 0,-9-3-3467 0 0,-2-1-1482 0 0</inkml:trace>
  <inkml:trace contextRef="#ctx0" brushRef="#br0" timeOffset="-1604.062">974 687 14832 0 0,'0'0'678'0'0,"0"0"-14"0"0,-6-5-399 0 0,2 0-131 0 0,-23-15 3302 0 0,26 20-2960 0 0,-12-10 965 0 0,80 57-816 0 0,121 78 386 0 0,-124-79-740 0 0,-23-13 8 0 0,0 1 1 0 0,-2 3 0 0 0,-2 1 0 0 0,-1 2-1 0 0,17 27-279 0 0,48 105 728 0 0,-93-157-637 0 0,0 0 0 0 0,-1 0-1 0 0,-1 0 1 0 0,0 1 0 0 0,-1 0-1 0 0,0 1 1 0 0,-2-1 0 0 0,1 1-1 0 0,-2-1 1 0 0,0 1 0 0 0,-1 0-1 0 0,0 0 1 0 0,-2 0-1 0 0,1 0 1 0 0,-2 0 0 0 0,0 0-1 0 0,-1 0 1 0 0,-2 5-91 0 0,2-10 82 0 0,0-1 0 0 0,-1 0 0 0 0,0 0 0 0 0,-1 0 0 0 0,0 0 0 0 0,0-1 0 0 0,-1 0 0 0 0,0 0 0 0 0,-1 0 0 0 0,-5 5-82 0 0,0 0 59 0 0,0-2-1 0 0,0 1 1 0 0,-1-2 0 0 0,0 0-1 0 0,-1-1 1 0 0,-1 0 0 0 0,1-1-1 0 0,-1-1 1 0 0,-9 4-59 0 0,-91 23 113 0 0,33-26-115 0 0,74-10-122 0 0,0 0 1 0 0,0-1-1 0 0,-1 0 1 0 0,1-1-1 0 0,0 0 1 0 0,0 0-1 0 0,1-1 1 0 0,-1 0-1 0 0,0-1 1 0 0,1 1-1 0 0,0-2 1 0 0,0 1 0 0 0,-1-2 122 0 0,-73-79-4873 0 0,64 60 3183 0 0</inkml:trace>
  <inkml:trace contextRef="#ctx0" brushRef="#br0" timeOffset="-1318.829">1892 1796 7832 0 0,'28'63'832'0'0,"14"31"2836"0"0,-33-70-1890 0 0,-20-24 1018 0 0,-3-35-591 0 0,-23-64 61 0 0,13-62-584 0 0,19-5-968 0 0,24 45-650 0 0,-21 49 0 0 0,26 14-39 0 0,-8 12-506 0 0,53 4-3374 0 0,-66 41 2080 0 0</inkml:trace>
  <inkml:trace contextRef="#ctx0" brushRef="#br0" timeOffset="-864.718">2364 1406 17103 0 0,'-32'11'1551'0'0,"31"3"-1246"0"0,-25 45 1290 0 0,-18 30 1714 0 0,13 4-2237 0 0,24-11-850 0 0,5-77-222 0 0,1-1 1 0 0,-1 1 0 0 0,1 0-1 0 0,0-1 1 0 0,1 1 0 0 0,-1 0 0 0 0,1 0-1 0 0,0 0 1 0 0,0 0 0 0 0,0 0-1 0 0,1-1 1 0 0,-1 1 0 0 0,1 0 0 0 0,0 0-1 0 0,1 1 0 0 0,28 89 0 0 0,-18-79-16 0 0,-7-15 3 0 0,-1 0-1 0 0,1-1 0 0 0,0 1 1 0 0,-1-1-1 0 0,1 0 0 0 0,-1 0 1 0 0,1-1-1 0 0,0 0 0 0 0,-1 0 1 0 0,1 0-1 0 0,-1 0 1 0 0,0-1-1 0 0,1 1 0 0 0,-1-1 1 0 0,0 0-1 0 0,0-1 0 0 0,0 1 1 0 0,0-1-1 0 0,0 0 0 0 0,-1 0 1 0 0,1 0-1 0 0,-1-1 1 0 0,0 1-1 0 0,0-1 0 0 0,0 0 1 0 0,2-3 13 0 0,16-17 10 0 0,-1-2 0 0 0,-2 0 0 0 0,0-1 0 0 0,-2 0 0 0 0,0-2 0 0 0,8-24-10 0 0,-13-53 466 0 0,-21 13 505 0 0,-16 37 126 0 0,25 56-857 0 0,0-1-8 0 0,-13 7 835 0 0,13-2-1175 0 0,-5 64 285 0 0,9-22-202 0 0,13 33-502 0 0,9 110-5589 0 0,-10-133 3928 0 0,-3-20 438 0 0,-1-5-737 0 0,5-16-2237 0 0,-4-14-122 0 0</inkml:trace>
  <inkml:trace contextRef="#ctx0" brushRef="#br0" timeOffset="-363.279">2852 1620 15032 0 0,'-1'0'26'0'0,"1"0"0"0"0,-1 0 0 0 0,0 0 0 0 0,0 0 0 0 0,1 0 0 0 0,-1 0 0 0 0,0 0 0 0 0,1-1 0 0 0,-1 1 0 0 0,0 0 0 0 0,0-1 0 0 0,1 1 0 0 0,-1-1 0 0 0,0 1 0 0 0,1-1 0 0 0,-1 1 0 0 0,1-1 0 0 0,-1 1 0 0 0,1-1 0 0 0,-1 1 0 0 0,1-1 0 0 0,-1 0 0 0 0,1 1 0 0 0,-1-1 0 0 0,1 0 0 0 0,0 0 0 0 0,-1 1 0 0 0,1-1 0 0 0,0 0 0 0 0,0 0 0 0 0,-1 0 0 0 0,1 1 0 0 0,0-1 0 0 0,0 0 0 0 0,0 0 0 0 0,0 0 0 0 0,0 0 0 0 0,0 1 0 0 0,0-1 0 0 0,0 0 0 0 0,1 0 0 0 0,-1 0 0 0 0,0 1 0 0 0,0-2-26 0 0,-8-15 489 0 0,6 3 499 0 0,3 13 108 0 0,-1 1 50 0 0,0 0-56 0 0,0 0-264 0 0,-11 6 570 0 0,7-4-1317 0 0,0 1 0 0 0,1 0 0 0 0,-1 0 0 0 0,1 0 0 0 0,-1 0 1 0 0,1 0-1 0 0,0 1 0 0 0,0-1 0 0 0,0 1 0 0 0,1 0 0 0 0,-1 0 0 0 0,1 0 0 0 0,0 0 0 0 0,0 1 0 0 0,0-1 0 0 0,1 1 0 0 0,-1-1 0 0 0,1 1 0 0 0,0 0 0 0 0,0-1 0 0 0,1 1 0 0 0,-1 0 0 0 0,1 0 0 0 0,0 0 0 0 0,0 1-79 0 0,-23 96 368 0 0,34-55-368 0 0,-12-3-16 0 0,53 27-2 0 0,-52-70 18 0 0,1 1 0 0 0,0-1 1 0 0,0 0-1 0 0,0 0 1 0 0,0 0-1 0 0,0 0 0 0 0,0 0 1 0 0,0 0-1 0 0,1 0 1 0 0,-1-1-1 0 0,0 1 0 0 0,0 0 1 0 0,1-1-1 0 0,-1 1 1 0 0,0-1-1 0 0,1 1 0 0 0,-1-1 1 0 0,0 0-1 0 0,1 1 1 0 0,-1-1-1 0 0,0 0 0 0 0,1 0 1 0 0,-1 0-1 0 0,2 0 0 0 0,1 0 1 0 0,18 0-1 0 0,21-16 0 0 0,-29 8 0 0 0,0-1 0 0 0,-1 0 0 0 0,0-1 0 0 0,-1 0 0 0 0,0-1 0 0 0,0-1 0 0 0,-1 0 0 0 0,-1-1 0 0 0,0 0 0 0 0,0-1 0 0 0,-1 0 0 0 0,-1 0 0 0 0,6-12 0 0 0,-6 10 21 0 0,1 1 1 0 0,-2-1-1 0 0,0-1 0 0 0,0 1 0 0 0,-2-1 0 0 0,0 0 0 0 0,0-1 1 0 0,-2 1-1 0 0,0-1 0 0 0,-1 0 0 0 0,0 0 0 0 0,-1 0 1 0 0,-1 0-1 0 0,-1 0 0 0 0,0 0 0 0 0,-2 0 0 0 0,-2-14-21 0 0,2 19 242 0 0,3 11-198 0 0,-1 0 1 0 0,1 0-1 0 0,0 0 1 0 0,0 0 0 0 0,-1 0-1 0 0,1 0 1 0 0,-1 1 0 0 0,1-1-1 0 0,-1 0 1 0 0,0 0-1 0 0,0 0 1 0 0,0 1 0 0 0,0-1-1 0 0,0 0 1 0 0,0 1-1 0 0,0-1 1 0 0,0 1 0 0 0,-1-1-1 0 0,1 1 1 0 0,0 0 0 0 0,-1-1-1 0 0,1 1 1 0 0,-1 0-1 0 0,0 0 1 0 0,1 0 0 0 0,-1 1-1 0 0,0-1 1 0 0,0 0-45 0 0,-4 8 922 0 0,5 4-884 0 0,1 1-1 0 0,0-1 0 0 0,0 0 0 0 0,1 1 0 0 0,0-1 1 0 0,1 0-1 0 0,0 0 0 0 0,0 0 0 0 0,1 0 0 0 0,1 0 0 0 0,3 8-37 0 0,-5-13 18 0 0,90 210 94 0 0,-69-164-112 0 0,-2 1 0 0 0,-2 1 0 0 0,-2 1 0 0 0,3 24 0 0 0,-18-69 0 0 0,10 46 0 0 0,-3 1 0 0 0,-1 1 0 0 0,-1 52 0 0 0,-7-95 2 0 0,1 25 75 0 0,-1-1 0 0 0,-2 1-1 0 0,-2-1 1 0 0,-2 0-1 0 0,-5 24-76 0 0,7-45 70 0 0,-1 0 0 0 0,0 0 0 0 0,-1 0 0 0 0,-1-1-1 0 0,-1 0 1 0 0,0-1 0 0 0,0 0 0 0 0,-2 0-1 0 0,0-1 1 0 0,-1 0 0 0 0,0-1 0 0 0,0 0 0 0 0,-2-1-1 0 0,0-1 1 0 0,-8 7-70 0 0,6-9 17 0 0,0-1 0 0 0,-1 0 0 0 0,0-1 0 0 0,-1-1 1 0 0,1-1-1 0 0,-1 0 0 0 0,0-1 0 0 0,-1-2 0 0 0,1 0 0 0 0,-1 0 0 0 0,1-2 0 0 0,-1 0 0 0 0,0-2 0 0 0,1 0 1 0 0,-1-1-1 0 0,1-1 0 0 0,-18-5-17 0 0,-9-4-7 0 0,30 9-132 0 0,0 0 0 0 0,0-1 0 0 0,1-1 0 0 0,0 0 0 0 0,0-1 0 0 0,0-1 0 0 0,0 0 0 0 0,1-1 0 0 0,0 0-1 0 0,-8-8 140 0 0,-3-10-951 0 0,1-2-1 0 0,2 0 1 0 0,0-1-1 0 0,2-1 1 0 0,0-3 951 0 0,14 25-384 0 0,-24-38-1640 0 0</inkml:trace>
  <inkml:trace contextRef="#ctx0" brushRef="#br0" timeOffset="20248.225">7887 1666 5064 0 0,'0'0'389'0'0,"0"0"-150"0"0,0 0 294 0 0,0 0 156 0 0,0 0 30 0 0,0-7 311 0 0,3 6 3319 0 0,-2 1-4285 0 0,1 1 62 0 0,0-1-1 0 0,0 0 0 0 0,-1 1 0 0 0,1-1 0 0 0,0 1 0 0 0,0 0 0 0 0,0 0 0 0 0,-1 0 0 0 0,1 0 0 0 0,0 0 0 0 0,-1 0 0 0 0,1 0 0 0 0,-1 1 0 0 0,1-1 0 0 0,-1 1 0 0 0,0-1 0 0 0,0 1 0 0 0,1-1 0 0 0,-1 1 0 0 0,0 0 0 0 0,0 1-125 0 0,26 100 2865 0 0,-25 6-1595 0 0,3-16-1024 0 0,-1-77-222 0 0,7-1 48 0 0,-10-14-12 0 0,-1-1 12 0 0,0 0 0 0 0,0 0 14 0 0,-1-2 54 0 0,-2-8-73 0 0,1 1 1 0 0,0 0 0 0 0,1-1 0 0 0,0 1-1 0 0,0-1 1 0 0,1 1 0 0 0,0-1 0 0 0,0 1-1 0 0,2-10-67 0 0,1-26 64 0 0,-3 23-57 0 0,1 0-1 0 0,1 1 1 0 0,1 0 0 0 0,1-1-1 0 0,1 2 1 0 0,0-1 0 0 0,2 0-1 0 0,3-7-6 0 0,29-71 64 0 0,7 25 176 0 0,30-4 327 0 0,-16 58-174 0 0,-58 19-347 0 0,1 0 0 0 0,-1 0-1 0 0,1 1 1 0 0,0-1 0 0 0,0 1-1 0 0,-1-1 1 0 0,1 1 0 0 0,0 0-1 0 0,0 0 1 0 0,-1 0 0 0 0,1 1-1 0 0,0-1 1 0 0,0 1 0 0 0,-1 0-1 0 0,1 0 1 0 0,0 0 0 0 0,-1 0-1 0 0,1 0 1 0 0,-1 0 0 0 0,1 1-1 0 0,-1-1 1 0 0,0 1 0 0 0,1 0-1 0 0,-1 0 1 0 0,0 0 0 0 0,0 0-1 0 0,0 0 1 0 0,0 0 0 0 0,-1 1-1 0 0,1-1 1 0 0,-1 1 0 0 0,1 0-46 0 0,15 71 1229 0 0,-28 55 46 0 0,1 7-706 0 0,-18-11-282 0 0,13 20-61 0 0,4 79-156 0 0,11-177-68 0 0,0-32 12 0 0,1 0-1 0 0,0 0 1 0 0,1 0 0 0 0,1 0-1 0 0,0 0 1 0 0,1-1-1 0 0,0 1 1 0 0,1-1 0 0 0,0 0-1 0 0,4 5-13 0 0,10 18-4 0 0,-11-19-3 0 0,1-1 0 0 0,0 0 1 0 0,2 0-1 0 0,0-1 1 0 0,0 0-1 0 0,1-1 0 0 0,1-1 1 0 0,0 0-1 0 0,2 0 7 0 0,14 9 0 0 0,0-1 0 0 0,1-1 0 0 0,1-2 0 0 0,1-2 0 0 0,8 3 0 0 0,63 0 0 0 0,-84-13 0 0 0,-7-3 0 0 0,0 0 0 0 0,0-1 0 0 0,1 0 0 0 0,-1-1 0 0 0,1 0 0 0 0,0-1 0 0 0,10-1 0 0 0,83-7-1605 0 0,-84 2 746 0 0</inkml:trace>
  <inkml:trace contextRef="#ctx0" brushRef="#br0" timeOffset="20833.837">9054 1646 13880 0 0,'4'141'1549'0'0,"22"35"-67"0"0,-18-130-1188 0 0,-5-40-140 0 0,0 2 0 0 0,-1-1 0 0 0,0 0 0 0 0,0 0 0 0 0,-1 1 0 0 0,0-1 0 0 0,0 1 0 0 0,0 0 0 0 0,-1-1 0 0 0,-1 8-154 0 0,6-268 3913 0 0,-1 198-3450 0 0,3 0 1 0 0,1 1-1 0 0,3 0 0 0 0,12-39-463 0 0,-20 82 24 0 0,1 0-1 0 0,0 0 0 0 0,0 1 1 0 0,1 0-1 0 0,0-1 1 0 0,0 2-1 0 0,1-1 1 0 0,0 1-1 0 0,1 0 0 0 0,0 0 1 0 0,0 1-1 0 0,1 0 1 0 0,0 0-1 0 0,0 1 0 0 0,1 1 1 0 0,0-1-1 0 0,0 1 1 0 0,6-3-24 0 0,27 12-448 0 0,-23 4-3859 0 0,-14-5 1999 0 0,16 6-5370 0 0</inkml:trace>
  <inkml:trace contextRef="#ctx0" brushRef="#br0" timeOffset="21428.066">9863 1594 12696 0 0,'0'0'580'0'0,"0"0"-11"0"0,0 9-342 0 0,-6 28 1022 0 0,7 146 2172 0 0,2-162-3323 0 0,-1-5-75 0 0,1 0-1 0 0,0 0 1 0 0,1-1 0 0 0,1 1 0 0 0,0-1 0 0 0,0 0-1 0 0,2 1-22 0 0,12 24 72 0 0,27 39 263 0 0,-40-74-334 0 0,1 0 0 0 0,-1 0 0 0 0,1-1 0 0 0,-1 1-1 0 0,1-2 1 0 0,1 1 0 0 0,-1-1 0 0 0,0 0 0 0 0,1-1 0 0 0,-1 1 0 0 0,1-2-1 0 0,-1 1 1 0 0,1-1 0 0 0,0-1 0 0 0,0 1 0 0 0,-1-1 0 0 0,1-1 0 0 0,0 0 0 0 0,0 0-1 0 0,2-1 0 0 0,12-1 11 0 0,-14 3 32 0 0,0-1 0 0 0,0 0 0 0 0,-1 0 1 0 0,1-1-1 0 0,0 0 0 0 0,-1 0 0 0 0,0-1 1 0 0,1 0-1 0 0,-1-1 0 0 0,1 0-43 0 0,1-2 204 0 0,-1 0-1 0 0,1-1 0 0 0,-1 0 1 0 0,0 0-1 0 0,-1-1 1 0 0,0 0-1 0 0,0-1 1 0 0,0 0-1 0 0,-1 0 1 0 0,0 0-1 0 0,-1-1 1 0 0,0 0-1 0 0,0 0 1 0 0,-1 0-1 0 0,0-1 0 0 0,-1 0 1 0 0,0 1-1 0 0,0-1 1 0 0,-1-1-1 0 0,0-6-203 0 0,-1 15 59 0 0,1-10 84 0 0,-1 1 0 0 0,0-1 0 0 0,0 1 0 0 0,-1-1 0 0 0,-1 1 0 0 0,0-1 0 0 0,0 1 0 0 0,-1 0 0 0 0,-1-1 0 0 0,0 1 0 0 0,-1-3-143 0 0,-55-122 1877 0 0,59 101-1747 0 0,5 19-188 0 0,-4 4 63 0 0,10-18 182 0 0,93-13 85 0 0,-48 25-129 0 0,106-15 37 0 0,-137 30-188 0 0,314-32 155 0 0,-314 32-199 0 0,-21 4-52 0 0,1 0 0 0 0,-1 0 0 0 0,1-1 1 0 0,-1 1-1 0 0,0-1 0 0 0,1 0 0 0 0,-1-1 0 0 0,0 1 1 0 0,1-1-1 0 0,-1 0 0 0 0,0 0 0 0 0,0 0 0 0 0,0-1 1 0 0,-1 1-1 0 0,1-1 0 0 0,0 0 0 0 0,-1 0 0 0 0,0-1 1 0 0,0 1-1 0 0,0-1 0 0 0,1 0 104 0 0,2-13-2671 0 0,0-1-5972 0 0</inkml:trace>
  <inkml:trace contextRef="#ctx0" brushRef="#br0" timeOffset="23756.572">178 228 10592 0 0,'-1'1'488'0'0,"-23"25"176"0"0,17-11 171 0 0,1 0 1 0 0,1 0 0 0 0,0 0 0 0 0,1 1-1 0 0,0 0 1 0 0,1 0 0 0 0,1 0 0 0 0,0 0-1 0 0,1 1 1 0 0,1-1 0 0 0,1 2-836 0 0,20 187 494 0 0,-27 92 120 0 0,-32 125-510 0 0,-30 140 90 0 0,46-166 84 0 0,20-293-251 0 0,4 0 1 0 0,4 0-1 0 0,9 40-27 0 0,-14-138 2 0 0,0 7 3 0 0,0-1 0 0 0,1 1 0 0 0,0-1 1 0 0,1 0-1 0 0,0 0 0 0 0,0 0 0 0 0,1 0 0 0 0,0 0 0 0 0,1-1 1 0 0,3 5-6 0 0,-4-8 22 0 0,1-1 1 0 0,0 1-1 0 0,0-1 0 0 0,0 0 1 0 0,0 0-1 0 0,1-1 1 0 0,0 0-1 0 0,0 0 1 0 0,1 0-1 0 0,-1-1 1 0 0,1 0-1 0 0,0 0 1 0 0,0-1-1 0 0,0 0 0 0 0,0 0 1 0 0,0-1-1 0 0,1 0 1 0 0,-1-1-1 0 0,1 1-22 0 0,169 8 0 0 0,187-2 0 0 0,19-37-96 0 0,-169 13 116 0 0,230-36-208 0 0,-7 9 298 0 0,52 16-46 0 0,195-14-54 0 0,-102-16 2 0 0,-352 36 59 0 0,237 0 57 0 0,85 13 9 0 0,-57-3 86 0 0,-194 4-135 0 0,-61-3 168 0 0,175 19-256 0 0,175 24 493 0 0,-283-22-227 0 0,266-10 170 0 0,-283 7-362 0 0,195 22 129 0 0,-357-18-142 0 0,131 8 395 0 0,87 7-296 0 0,75 11-494 0 0,-79-3 659 0 0,-56-12-458 0 0,-78-15 346 0 0,76 10-116 0 0,-151-14-97 0 0,-66-4 0 0 0,-55 3 12 0 0,13-7 142 0 0,-21 4-130 0 0,1-1 0 0 0,0 1 0 0 0,-1-1 0 0 0,1-1 0 0 0,-1 1 0 0 0,0-1 1 0 0,1 1-1 0 0,-1-1 0 0 0,0-1 0 0 0,0 1 0 0 0,0-1 0 0 0,0 1 1 0 0,-1-1-1 0 0,1-1 0 0 0,1 0-24 0 0,2-2 38 0 0,20-41 95 0 0,-17 26-116 0 0,-1 0 0 0 0,-1-1 0 0 0,-1 0 0 0 0,-1-1 0 0 0,3-18-17 0 0,27-91 0 0 0,61-470 0 0 0,-59 373 0 0 0,5-38 0 0 0,-12 85 11 0 0,18-51 42 0 0,-35 169-53 0 0,-3 0 0 0 0,-2 0 0 0 0,-1-37 0 0 0,-7-18 74 0 0,-1 116-58 0 0,0 0 0 0 0,-1 0 1 0 0,1 0-1 0 0,0 0 0 0 0,-1 0 1 0 0,1 0-1 0 0,-1 1 1 0 0,0-1-1 0 0,0 0 0 0 0,0 0 1 0 0,0 0-1 0 0,-1 1 0 0 0,1-1 1 0 0,-1 1-1 0 0,1-1 0 0 0,-1 1 1 0 0,0 0-1 0 0,0 0 1 0 0,0 0-1 0 0,0 0 0 0 0,0 0 1 0 0,0 0-1 0 0,0 0 0 0 0,-1 1 1 0 0,1-1-1 0 0,0 1 1 0 0,-1 0-1 0 0,1 0 0 0 0,-1 0 1 0 0,0 0-1 0 0,0 0-16 0 0,-90-8 699 0 0,75 10-547 0 0,-121 4 495 0 0,-232-37-409 0 0,-148 16 573 0 0,276-4-667 0 0,-97-17 16 0 0,83 1-27 0 0,86 14-121 0 0,-177-13 40 0 0,-60-13-41 0 0,75 7 53 0 0,3 20-64 0 0,-70 17 0 0 0,165 14 0 0 0,-154 5 128 0 0,-1-4-128 0 0,-79 4 0 0 0,176-3 0 0 0,78 3 0 0 0,-183 10 0 0 0,129-31 0 0 0,-193 5 0 0 0,49 13 0 0 0,235-3 0 0 0,-95-12 0 0 0,101-3 0 0 0,-80 12 0 0 0,80-6 0 0 0,-16-11 0 0 0,-68 4 0 0 0,119 14 160 0 0,-91 7-32 0 0,104-17-128 0 0,-259-33 0 0 0,200 20 0 0 0,7-11 0 0 0,-55-21 0 0 0,21 18 0 0 0,41 13 0 0 0,-154-24-12 0 0,235 25-48 0 0,-169-42-637 0 0,98-13-1606 0 0,108 45 559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10.94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474 1 20239 0 0,'-23'6'404'0'0,"0"-1"0"0"0,-1-1 0 0 0,0-1 0 0 0,0-1 0 0 0,0-1-1 0 0,0-1 1 0 0,-12-2-404 0 0,-20 1 1383 0 0,33 2-281 0 0,30 12-875 0 0,4-6-147 0 0,0 1 0 0 0,-1 0 0 0 0,-1 0-1 0 0,1 1 1 0 0,-1 1 0 0 0,-1 0 0 0 0,0 0 0 0 0,0 0 0 0 0,-1 1 0 0 0,0 0 0 0 0,-1 1 0 0 0,2 5-80 0 0,62 140 817 0 0,-66-149-825 0 0,-1 0 1 0 0,1 0-1 0 0,-1 0 0 0 0,-1 1 1 0 0,0-1-1 0 0,0 1 0 0 0,0-1 1 0 0,-1 1-1 0 0,-1 0 0 0 0,1 0 1 0 0,-1 0-1 0 0,-1-1 1 0 0,0 1-1 0 0,0 0 0 0 0,-1-1 1 0 0,0 1-1 0 0,0-1 0 0 0,-1 1 1 0 0,0-1-1 0 0,0 0 0 0 0,-1 0 1 0 0,0 0-1 0 0,-1-1 0 0 0,1 1 1 0 0,-1-1-1 0 0,-6 6 8 0 0,-1-5 16 0 0,0-1 0 0 0,0 0-1 0 0,0 0 1 0 0,-1-1 0 0 0,0-1 0 0 0,-1 0 0 0 0,1-1-1 0 0,-1-1 1 0 0,1 0 0 0 0,-1 0 0 0 0,0-1-1 0 0,0-1 1 0 0,0-1 0 0 0,-1 0 0 0 0,1-1-1 0 0,0 0 1 0 0,-2-1-16 0 0,-25-10-2031 0 0,-13-23-5704 0 0,38 21 30 0 0</inkml:trace>
  <inkml:trace contextRef="#ctx0" brushRef="#br0" timeOffset="238.312">661 301 21191 0 0,'0'0'480'0'0,"0"0"67"0"0,0 0 32 0 0,0 0-58 0 0,0-2-340 0 0,-1 0-130 0 0,1-1 0 0 0,-1 0 0 0 0,1 0 0 0 0,0 0-1 0 0,0 0 1 0 0,0 0 0 0 0,1 1 0 0 0,-1-1 0 0 0,1 0-1 0 0,-1 0 1 0 0,1 0 0 0 0,0 1 0 0 0,0-1 0 0 0,0 0 0 0 0,0 1-1 0 0,1-1 1 0 0,-1 1 0 0 0,1-1 0 0 0,-1 1 0 0 0,1 0-1 0 0,0-1 1 0 0,0 1 0 0 0,0 0 0 0 0,0 0 0 0 0,0 1 0 0 0,1-1-1 0 0,-1 0 1 0 0,1 1 0 0 0,-1-1 0 0 0,1 1 0 0 0,-1 0-1 0 0,1 0 1 0 0,0 0 0 0 0,-1 0 0 0 0,1 0 0 0 0,0 1 0 0 0,0-1-1 0 0,0 1 1 0 0,0 0 0 0 0,0 0 0 0 0,-1 0 0 0 0,1 0-1 0 0,0 0 1 0 0,2 1-51 0 0,3 2 96 0 0,0 0 0 0 0,-1 0 0 0 0,1 1-1 0 0,-1 0 1 0 0,0 0 0 0 0,0 1 0 0 0,0 0 0 0 0,0 0-1 0 0,-1 0 1 0 0,0 1 0 0 0,0 0 0 0 0,-1 1 0 0 0,0-1-1 0 0,0 1 1 0 0,0 0 0 0 0,-1 0 0 0 0,0 0 0 0 0,0 1-1 0 0,-1-1 1 0 0,0 1 0 0 0,0 0 0 0 0,-1 0 0 0 0,0 0-1 0 0,0 0 1 0 0,-1 1 0 0 0,0-1 0 0 0,0 0 0 0 0,-1 1-1 0 0,0-1 1 0 0,-1 0 0 0 0,0 1 0 0 0,0-1 0 0 0,-1 0-1 0 0,0 2-95 0 0,-2-4 60 0 0,0 0 0 0 0,-1-1-1 0 0,1 0 1 0 0,-1 0-1 0 0,0 0 1 0 0,0 0 0 0 0,-1-1-1 0 0,0 0 1 0 0,1 0-1 0 0,-1-1 1 0 0,0 1 0 0 0,-1-1-1 0 0,0 0-59 0 0,-4 1-21 0 0,1 0-1 0 0,-1 0 1 0 0,-1-1 0 0 0,1 0-1 0 0,0-1 1 0 0,-1 0 0 0 0,1-1-1 0 0,-8 0 22 0 0,-55-10-4363 0 0,48 0-4846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12.18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0 385 7832 0 0,'0'0'602'0'0,"2"1"-80"0"0,0 0-184 0 0,0 0 0 0 0,0 0 0 0 0,0 0 1 0 0,0 0-1 0 0,0 1 0 0 0,0-1 0 0 0,-1 0 0 0 0,1 1 1 0 0,0 0-1 0 0,-1-1 0 0 0,0 1 0 0 0,1 0 0 0 0,-1 0 1 0 0,0 0-1 0 0,0 0 0 0 0,0 0 0 0 0,0 0 1 0 0,0 0-1 0 0,0 0 0 0 0,-1 1 0 0 0,1 0-338 0 0,8 53 3045 0 0,-8-42-2635 0 0,6 173 3424 0 0,-13-82-3662 0 0,6-94-172 0 0,0-11 0 0 0,0 0 0 0 0,0 0 0 0 0,0 1 0 0 0,0-1 0 0 0,0 0 0 0 0,0 0 0 0 0,0 1 0 0 0,0-1 0 0 0,0 0 0 0 0,0 0 0 0 0,0 1 0 0 0,0-1 0 0 0,0 0 0 0 0,0 0 0 0 0,0 0 0 0 0,1 1 0 0 0,-1-1 0 0 0,0 0 0 0 0,0 0 0 0 0,0 0 0 0 0,0 1 0 0 0,0-1 0 0 0,1 0 0 0 0,-1 0 0 0 0,0 0 0 0 0,0 0 0 0 0,0 1 0 0 0,1-1 0 0 0,-1 0 0 0 0,0 0 0 0 0,0 0 0 0 0,0 0 0 0 0,1 0 0 0 0,-1 0 0 0 0,0 0 0 0 0,0 0 0 0 0,1 0 0 0 0,-1 0 0 0 0,0 1 0 0 0,0-1 0 0 0,1 0 0 0 0,-1 0 0 0 0,0-1 0 0 0,0 1 0 0 0,1 0 0 0 0,-1 0 0 0 0,0 0 0 0 0,0 0 0 0 0,1 0 0 0 0,-1 0 0 0 0,0 0 0 0 0,0 0 0 0 0,0 0 0 0 0,1 0 0 0 0,-1-1 0 0 0,0 1 0 0 0,0 0 0 0 0,0 0 0 0 0,1 0 0 0 0,-1 0 0 0 0,0-1 0 0 0,0 1 0 0 0,0 0 0 0 0,0 0 0 0 0,0-1 0 0 0,1 1 0 0 0,10-8 0 0 0,-1 0 0 0 0,-1-1 0 0 0,0 0 0 0 0,0 0 0 0 0,0-1 0 0 0,-1 0 0 0 0,-1-1 0 0 0,0 0 0 0 0,0 0 0 0 0,-1 0 0 0 0,-1-1 0 0 0,0 0 0 0 0,3-10 0 0 0,-6 17 0 0 0,68-228 1440 0 0,-21 137 608 0 0,-48 95-2032 0 0,0-1-1 0 0,0 1 1 0 0,-1 0-1 0 0,1-1 0 0 0,0 1 1 0 0,0 0-1 0 0,0 0 1 0 0,0 0-1 0 0,0 0 1 0 0,1 0-1 0 0,-1 0 1 0 0,0 0-1 0 0,0 0 1 0 0,1 0-1 0 0,-1 1 0 0 0,1-1 1 0 0,-1 0-1 0 0,0 1 1 0 0,1-1-1 0 0,-1 1 1 0 0,1 0-1 0 0,-1-1 1 0 0,1 1-1 0 0,-1 0 1 0 0,1 0-1 0 0,-1 0 0 0 0,1 0 1 0 0,0 0-1 0 0,-1 0 1 0 0,1 1-1 0 0,-1-1 1 0 0,1 0-1 0 0,-1 1 1 0 0,0-1-1 0 0,1 1 1 0 0,-1 0-1 0 0,1-1 0 0 0,-1 1 1 0 0,0 0-1 0 0,1 0 1 0 0,-1 0-1 0 0,0 0 1 0 0,0 0-1 0 0,1 1-15 0 0,34 92 1720 0 0,-22-50-1571 0 0,66 174-402 0 0,-22-112 253 0 0,-57-104-9 0 0,0 0 0 0 0,0 1 0 0 0,1-1 0 0 0,-1 0 0 0 0,0 0-1 0 0,1 0 1 0 0,0 0 0 0 0,0 0 0 0 0,-1 0 0 0 0,1 0 0 0 0,0-1 0 0 0,0 1 0 0 0,0-1 0 0 0,1 0-1 0 0,-1 1 1 0 0,0-1 0 0 0,1 0 0 0 0,-1 0 0 0 0,0 0 0 0 0,1-1 0 0 0,-1 1 0 0 0,1 0 0 0 0,-1-1-1 0 0,1 0 1 0 0,0 1 0 0 0,-1-1 0 0 0,1 0 0 0 0,-1-1 0 0 0,1 1 0 0 0,0 0 9 0 0,3-7-54 0 0,0 1 1 0 0,0-1 0 0 0,-1 1-1 0 0,0-2 1 0 0,0 1-1 0 0,-1 0 1 0 0,0-1-1 0 0,0 0 1 0 0,-1 0 0 0 0,0 0-1 0 0,0-1 1 0 0,-1 1-1 0 0,0-1 1 0 0,1-5 53 0 0,28-96-75 0 0,1 62-21 0 0,-31 47 85 0 0,0 1 1 0 0,0-1-1 0 0,1 1 0 0 0,-1-1 0 0 0,1 1 0 0 0,-1 0 1 0 0,0-1-1 0 0,1 1 0 0 0,-1 0 0 0 0,1 0 0 0 0,-1 0 1 0 0,1 0-1 0 0,-1 0 0 0 0,0 0 0 0 0,1 1 0 0 0,-1-1 1 0 0,1 0-1 0 0,-1 1 0 0 0,0-1 0 0 0,1 1 0 0 0,-1-1 1 0 0,0 1-1 0 0,0 0 0 0 0,1 0 0 0 0,-1-1 0 0 0,1 2 11 0 0,-1-1 36 0 0,7 4 36 0 0,-1 1-1 0 0,0 0 1 0 0,-1 0 0 0 0,0 0 0 0 0,0 1 0 0 0,0 0 0 0 0,-1 0-1 0 0,1 0 1 0 0,-2 1 0 0 0,1 0 0 0 0,-1 0 0 0 0,-1 0 0 0 0,1 0-1 0 0,1 8-71 0 0,-4-15 7 0 0,2 5 20 0 0,0 0 1 0 0,0 0 0 0 0,0 0-1 0 0,0 0 1 0 0,-1 1-1 0 0,0-1 1 0 0,-1 1-1 0 0,1-1 1 0 0,-1 1 0 0 0,0-1-1 0 0,-1 1 1 0 0,0 0-1 0 0,0 0 1 0 0,0-1-1 0 0,-1 1 1 0 0,0-1 0 0 0,0 1-1 0 0,-1 0 1 0 0,0-1-1 0 0,0 0 1 0 0,0 1-1 0 0,-1-1 1 0 0,0 0 0 0 0,0 0-1 0 0,-2 3-27 0 0,2-6-61 0 0,0 1 1 0 0,0 0-1 0 0,0-1 0 0 0,0 1 0 0 0,-1-1 0 0 0,1 0 1 0 0,-1 0-1 0 0,0-1 0 0 0,0 1 0 0 0,0-1 0 0 0,0 1 1 0 0,0-1-1 0 0,-1-1 0 0 0,1 1 0 0 0,-1 0 0 0 0,1-1 1 0 0,-1 0-1 0 0,1 0 0 0 0,-1-1 0 0 0,0 1 0 0 0,0-1 1 0 0,1 0-1 0 0,-1 0 0 0 0,0-1 0 0 0,-2 0 61 0 0,-78-47-5910 0 0,62 25-2275 0 0</inkml:trace>
  <inkml:trace contextRef="#ctx0" brushRef="#br0" timeOffset="316.107">846 1 13416 0 0,'2'0'613'0'0,"5"0"-362"0"0,0 1 1 0 0,-1 0-1 0 0,1 0 0 0 0,0 1 1 0 0,-1 0-1 0 0,1 0 0 0 0,-1 0 1 0 0,0 1-1 0 0,0 0 1 0 0,0 0-1 0 0,0 1 0 0 0,0-1 1 0 0,-1 1-1 0 0,1 1 0 0 0,-1-1 1 0 0,0 1-1 0 0,0 0 0 0 0,-1 0 1 0 0,1 0-1 0 0,-1 0 1 0 0,-1 1-1 0 0,3 4-251 0 0,10 17 1390 0 0,-2 1 1 0 0,-1 0-1 0 0,-1 1 0 0 0,3 15-1390 0 0,-3-9-187 0 0,53 168 796 0 0,-32-94-176 0 0,11 6 10 0 0,-23-72-1259 0 0,-18-72 612 0 0,-10-37 396 0 0,2 42 32 0 0,2-1 1 0 0,0 1 0 0 0,2 0-1 0 0,1-1 1 0 0,0 1-1 0 0,2-1 1 0 0,1 1 0 0 0,1 0-1 0 0,5-15-224 0 0,-5 29 90 0 0,0 0 1 0 0,1 1-1 0 0,0 0 0 0 0,0 0 0 0 0,1 0 1 0 0,0 1-1 0 0,1-1 0 0 0,0 1 0 0 0,0 1 1 0 0,1-1-1 0 0,0 2 0 0 0,0-1 0 0 0,1 1 1 0 0,0 0-1 0 0,0 0 0 0 0,6-1-90 0 0,83-31 608 0 0,-47 24-639 0 0,-20 5-43 0 0,0 1 0 0 0,0 2 0 0 0,1 1 0 0 0,0 2 0 0 0,6 0 74 0 0,-23 3-387 0 0,30 1-948 0 0,-14 2-5770 0 0,-9 1-1682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13.59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231 124 3680 0 0,'-11'14'425'0'0,"-9"0"3411"0"0,13-9-300 0 0,-38 39 7362 0 0,-30 86-7703 0 0,61-93-3015 0 0,1 0-1 0 0,2 2 1 0 0,2-1 0 0 0,1 1 0 0 0,0 10-180 0 0,4-26 12 0 0,1 1 0 0 0,2 0 1 0 0,0-1-1 0 0,1 1 1 0 0,1 0-1 0 0,2 5-12 0 0,22 13-10 0 0,-23-40-44 0 0,28 6-74 0 0,-21-7 111 0 0,-1 0 0 0 0,1 0 0 0 0,0-1 0 0 0,-1 0 1 0 0,1-1-1 0 0,-1 0 0 0 0,1 0 0 0 0,-1-1 0 0 0,0 0 0 0 0,0 0 0 0 0,0-1 0 0 0,0 0 0 0 0,0-1 0 0 0,0 0 0 0 0,-1 0 0 0 0,1 0 0 0 0,0-2 17 0 0,105-101-101 0 0,-99 91 106 0 0,51-54 63 0 0,-34 48 112 0 0,-28 20-84 0 0,-3 2 24 0 0,3 2 102 0 0,41 44 600 0 0,-21 26-50 0 0,-18 22-204 0 0,-6-87-552 0 0,-1 1 0 0 0,0-1 0 0 0,0 0 0 0 0,-1 0 0 0 0,0 0 0 0 0,0 0 0 0 0,0-1 0 0 0,-1 1 0 0 0,0-1 0 0 0,-2 3-16 0 0,-6 5-60 0 0,-31 23-401 0 0,41-37 398 0 0,-1-1 0 0 0,1 1 0 0 0,0-1 1 0 0,-1 0-1 0 0,1 0 0 0 0,0 0 0 0 0,0 0 0 0 0,0 0 1 0 0,0 0-1 0 0,0 0 0 0 0,0-1 0 0 0,0 1 0 0 0,0-1 1 0 0,0 0-1 0 0,1 1 0 0 0,-1-1 0 0 0,0 0 0 0 0,1 0 1 0 0,0 0-1 0 0,-1 0 0 0 0,1 0 0 0 0,0 0 0 0 0,0-1 1 0 0,0 1-1 0 0,1 0 0 0 0,-1-2 63 0 0,-6-7-230 0 0,2-1 110 0 0,0 0 0 0 0,0-1 0 0 0,1 0 0 0 0,1 0 0 0 0,0 0 0 0 0,1 0 0 0 0,0 0 0 0 0,1-1 0 0 0,0-3 120 0 0,1 12-12 0 0,-1-22-29 0 0,2 0 1 0 0,0 0-1 0 0,2 1 0 0 0,1-1 0 0 0,3-9 41 0 0,-5 28 8 0 0,-2 2 1 0 0,0 0 0 0 0,1 0 0 0 0,0 0-1 0 0,1 0 1 0 0,-1 0 0 0 0,1 1 0 0 0,0-1-1 0 0,1 0 1 0 0,-1 1 0 0 0,1-1-1 0 0,0 1 1 0 0,1 0 0 0 0,-1 0 0 0 0,1 0-1 0 0,0 1 1 0 0,0-1 0 0 0,1 1 0 0 0,1-2-9 0 0,-4 6 93 0 0,-2 0 16 0 0,3 2 3 0 0,3 3-51 0 0,0 0 0 0 0,0 1 1 0 0,-1 0-1 0 0,0 0 0 0 0,0 0 0 0 0,-1 0 0 0 0,1 1 0 0 0,-2 0 0 0 0,1 0 0 0 0,-1 0 0 0 0,0 0 0 0 0,0 1 1 0 0,-1 0-62 0 0,34 61 525 0 0,-20-57-418 0 0,8-11-86 0 0,-13-5-27 0 0,-1 0-1 0 0,0 0 0 0 0,0-1 1 0 0,-1 0-1 0 0,1-1 0 0 0,-1 0 1 0 0,0 0-1 0 0,-1-1 0 0 0,0-1 1 0 0,0 1-1 0 0,0-1 0 0 0,0-2 7 0 0,-7 10 0 0 0,47-62 82 0 0,2-9 300 0 0,-47 65-382 0 0,-2 6 0 0 0,-1 0 0 0 0,0 1 0 0 0,0-1 0 0 0,0 0 0 0 0,0 1 0 0 0,0-1 0 0 0,0 0 0 0 0,0 0 0 0 0,0 1 0 0 0,1-1 0 0 0,-1 0 0 0 0,0 0 0 0 0,0 1 0 0 0,0-1 0 0 0,1 0 0 0 0,-1 0 0 0 0,0 0 0 0 0,0 1 0 0 0,1-1 0 0 0,-1 0 0 0 0,0 0 0 0 0,0 0 0 0 0,1 0 0 0 0,-1 0 0 0 0,0 1 0 0 0,0-1 0 0 0,1 0 0 0 0,-1 0 0 0 0,0 0 0 0 0,1 0 0 0 0,-1 0 0 0 0,0 0 0 0 0,0 0 0 0 0,1 0 0 0 0,-1 0 0 0 0,0 0 0 0 0,1 0 0 0 0,-1 0 0 0 0,0 0 0 0 0,1 0 0 0 0,-1-1 0 0 0,0 1 0 0 0,0 0 0 0 0,1 0 0 0 0,-1 0 0 0 0,0 0 0 0 0,0 0 0 0 0,1-1 0 0 0,-1 1 0 0 0,0 0 0 0 0,0 0 0 0 0,0 0 0 0 0,1-1 0 0 0,-1 1 0 0 0,0 0 0 0 0,0 0 0 0 0,0-1 0 0 0,0 1 0 0 0,1 0 0 0 0,-1 0 0 0 0,0-1 0 0 0,0 1 0 0 0,31 133 2056 0 0,13 10-2056 0 0,4-43 0 0 0,-7-54-1783 0 0,-14-27-2118 0 0,21 9-120 0 0,-41-25 1974 0 0</inkml:trace>
  <inkml:trace contextRef="#ctx0" brushRef="#br0" timeOffset="786.136">1469 484 15608 0 0,'0'0'356'0'0,"1"-2"49"0"0,-1 1-319 0 0,4-4 91 0 0,0-1-1 0 0,-1 0 1 0 0,0 1 0 0 0,0-1 0 0 0,-1 0 0 0 0,1-1 0 0 0,-1 1 0 0 0,-1 0 0 0 0,1-1 0 0 0,-1 1 0 0 0,0-7-177 0 0,-16-21 3862 0 0,11 32-3640 0 0,0 0-1 0 0,0 1 1 0 0,-1-1-1 0 0,1 1 1 0 0,0 0 0 0 0,-1 0-1 0 0,1 0 1 0 0,0 1-1 0 0,-1-1 1 0 0,1 1-1 0 0,-1 0 1 0 0,1 0-1 0 0,-1 1 1 0 0,1-1-1 0 0,0 1 1 0 0,-1 0-1 0 0,1 0 1 0 0,0 1-1 0 0,0-1 1 0 0,-1 1-1 0 0,1 0 1 0 0,1 0 0 0 0,-1 1-1 0 0,0-1 1 0 0,0 1-1 0 0,-2 2-221 0 0,-8 7 492 0 0,-34 42 741 0 0,38-33-1235 0 0,1 1 0 0 0,1 0-1 0 0,1 1 1 0 0,1 0-1 0 0,1 0 1 0 0,1 0-1 0 0,1 1 1 0 0,1-1-1 0 0,1 1 1 0 0,1 0 0 0 0,1-1-1 0 0,2 1 3 0 0,7 48 0 0 0,23-10-443 0 0,-28-58 253 0 0,-1 1-1 0 0,1-1 0 0 0,0 0 0 0 0,1 0 0 0 0,-1 0 1 0 0,1 0-1 0 0,0-1 0 0 0,-1 0 0 0 0,1-1 0 0 0,1 1 1 0 0,-1-1-1 0 0,0 0 0 0 0,1 0 0 0 0,-1-1 0 0 0,1 0 1 0 0,-1 0-1 0 0,1-1 0 0 0,-1 0 0 0 0,6 0 191 0 0,-4 0-299 0 0,-1 0 0 0 0,0 0 0 0 0,1-1-1 0 0,-1 0 1 0 0,0 0 0 0 0,0-1 0 0 0,0 0-1 0 0,0 0 1 0 0,0-1 0 0 0,-1 1 0 0 0,1-2-1 0 0,-1 1 1 0 0,1-1 0 0 0,-1 0 0 0 0,0 0 0 0 0,-1 0-1 0 0,1-1 1 0 0,-1 0 0 0 0,0 0 0 0 0,0-1-1 0 0,4-5 300 0 0,3-9-501 0 0,-1-1 0 0 0,-1 0 0 0 0,-1 0 0 0 0,-1-1 0 0 0,0 0 0 0 0,-2-1 0 0 0,-1 0 0 0 0,-1 0 0 0 0,0 0 0 0 0,-2-2 501 0 0,4-12-187 0 0,17-178 817 0 0,-22 80 5620 0 0,-2 107-2989 0 0,1 28-2305 0 0,0 0-285 0 0,0 16 390 0 0,6 126 883 0 0,31 97-1113 0 0,-32-212-812 0 0,1-1 1 0 0,1 0 0 0 0,2 0-1 0 0,0-1 1 0 0,8 12-20 0 0,-13-29-1 0 0,0 1-1 0 0,1-1 1 0 0,0 0-1 0 0,1-1 1 0 0,-1 1 0 0 0,2-1-1 0 0,-1 0 1 0 0,1-1-1 0 0,0 1 1 0 0,0-1 0 0 0,1-1-1 0 0,0 0 1 0 0,0 0 0 0 0,0 0-1 0 0,0-1 1 0 0,1 0-1 0 0,3 1 2 0 0,-7-3-5 0 0,0-1 0 0 0,-1 0 0 0 0,1 1 0 0 0,0-1 0 0 0,0-1 0 0 0,0 1 0 0 0,0-1 0 0 0,0 0 0 0 0,0 0 0 0 0,0 0-1 0 0,-1-1 1 0 0,1 0 0 0 0,0 0 0 0 0,0 0 0 0 0,0 0 0 0 0,-1-1 0 0 0,1 0 0 0 0,-1 0 0 0 0,1 0 0 0 0,-1-1 0 0 0,0 1 0 0 0,0-1-1 0 0,0 0 1 0 0,0 0 0 0 0,0 0 0 0 0,-1-1 0 0 0,3-2 5 0 0,2-9 0 0 0,-1 0 0 0 0,0 0 0 0 0,-1-1 0 0 0,-1 1 0 0 0,-1-1 0 0 0,0-1 0 0 0,-1 1 0 0 0,0-1 0 0 0,-2 1 0 0 0,1-12 0 0 0,2-10 0 0 0,-3-44 0 0 0,-2 82 0 0 0,1 0 0 0 0,0 1 0 0 0,0-1 0 0 0,0 0 0 0 0,0 0 0 0 0,-1 0 0 0 0,1 0 0 0 0,0 0 0 0 0,0 0 0 0 0,0 0 0 0 0,-1 0 0 0 0,1 0 0 0 0,0 0 0 0 0,0 0 0 0 0,-1 0 0 0 0,1 0 0 0 0,0 0 0 0 0,0 0 0 0 0,0 0 0 0 0,-1 0 0 0 0,1 0 0 0 0,0 0 0 0 0,0 0 0 0 0,0 0 0 0 0,-1 142 0 0 0,2-113 0 0 0,2 0 0 0 0,1 0 0 0 0,1-1 0 0 0,9 28 0 0 0,-13-53 0 0 0,0-1 0 0 0,0 1 0 0 0,1 0 0 0 0,-1 0 0 0 0,0-1 0 0 0,1 1 0 0 0,0 0 0 0 0,0-1 0 0 0,0 0 0 0 0,0 1 0 0 0,0-1 0 0 0,0 0 0 0 0,0 0 0 0 0,1 0 0 0 0,-1 0 0 0 0,1-1 0 0 0,-1 1 0 0 0,1-1 0 0 0,0 1 0 0 0,-1-1 0 0 0,1 0 0 0 0,0 0 0 0 0,0 0 0 0 0,0 0 0 0 0,0-1 0 0 0,0 1 0 0 0,0-1 0 0 0,0 0 0 0 0,0 0 0 0 0,0 0 0 0 0,0 0 0 0 0,0-1 0 0 0,0 1 0 0 0,0-1 0 0 0,1 0 0 0 0,3 0 0 0 0,0 0 0 0 0,0-1 0 0 0,0-1 0 0 0,0 1 0 0 0,0-1 0 0 0,-1 0 0 0 0,1 0 0 0 0,-1-1 0 0 0,0 0 0 0 0,0 0 0 0 0,0-1 0 0 0,-1 1 0 0 0,1-1 0 0 0,2-3 0 0 0,42-74-22 0 0,-5-56-20 0 0,-28 25 42 0 0,-16 107 21 0 0,0 1 0 0 0,0 0-1 0 0,0-1 1 0 0,-1 1 0 0 0,0 0 0 0 0,0-1-1 0 0,0 1 1 0 0,-1-1 0 0 0,1 1 0 0 0,-1 0-1 0 0,-1-1 1 0 0,1 1 0 0 0,-1 0 0 0 0,0-1-21 0 0,1 4 149 0 0,1 2 3 0 0,0 3-9 0 0,-6 62 122 0 0,6-45-240 0 0,-1 21 12 0 0,2-1-1 0 0,1 0 1 0 0,3 0-1 0 0,1 0 1 0 0,2 4-37 0 0,-6-37-89 0 0,1 0-1 0 0,-1-1 1 0 0,1 1-1 0 0,0-1 1 0 0,1 0 0 0 0,-1 0-1 0 0,1 0 1 0 0,1 0-1 0 0,-1 0 1 0 0,1-1 0 0 0,0 0-1 0 0,0 0 1 0 0,0 0 0 0 0,2 0 89 0 0,57 23-5005 0 0,-48-27 2965 0 0</inkml:trace>
  <inkml:trace contextRef="#ctx0" brushRef="#br0" timeOffset="1017.415">2933 321 16495 0 0,'-15'-43'1763'0'0,"14"42"-1518"0"0,-1-1 1 0 0,0 0-1 0 0,0 1 0 0 0,0 0 0 0 0,0 0 0 0 0,0-1 1 0 0,0 1-1 0 0,0 0 0 0 0,0 0 0 0 0,0 1 1 0 0,0-1-1 0 0,-1 0 0 0 0,1 1 0 0 0,0 0 1 0 0,-1-1-1 0 0,1 1 0 0 0,0 0 0 0 0,-1 0 0 0 0,1 0 1 0 0,0 0-1 0 0,-1 1 0 0 0,1-1 0 0 0,0 1 1 0 0,0-1-1 0 0,-1 1 0 0 0,1 0 0 0 0,0 0 1 0 0,0 0-1 0 0,0 0 0 0 0,0 0-245 0 0,-7 2 23 0 0,7-2 100 0 0,0 1 0 0 0,0-1 0 0 0,0 1 0 0 0,0 0 0 0 0,0 0 0 0 0,0 0 0 0 0,1 0 0 0 0,-1 0 0 0 0,1 0 0 0 0,-1 1 0 0 0,1-1 0 0 0,0 0 0 0 0,0 1 0 0 0,0-1 0 0 0,0 1 0 0 0,0-1 0 0 0,1 1 0 0 0,-1 0 0 0 0,1-1 0 0 0,0 1 0 0 0,0 0 0 0 0,-1-1 0 0 0,2 1 0 0 0,-1 1-123 0 0,0 1 54 0 0,1-1 0 0 0,0 1 0 0 0,0-1 0 0 0,0 1 0 0 0,0-1 0 0 0,1 1 0 0 0,0-1 0 0 0,-1 0 0 0 0,2 0 0 0 0,-1 0 0 0 0,0 0 0 0 0,1 0 0 0 0,0 0-54 0 0,15 27 140 0 0,4 19-92 0 0,-8-19-19 0 0,0 1-1 0 0,-2 1 1 0 0,-2 0 0 0 0,6 31-29 0 0,-15-56 4 0 0,2-1 11 0 0,-2-1 1 0 0,1 1-1 0 0,-1 0 0 0 0,0-1 1 0 0,0 1-1 0 0,0 0 1 0 0,-1-1-1 0 0,0 1 0 0 0,-1 0 1 0 0,1 0-1 0 0,-1-1 0 0 0,-1 1 1 0 0,1 0-1 0 0,-1-1 1 0 0,0 0-1 0 0,-1 1 0 0 0,0-1 1 0 0,0 0-1 0 0,0 0 0 0 0,0 0 1 0 0,-1-1-1 0 0,0 1 0 0 0,-2 1-15 0 0,-2-1-89 0 0,0-1 0 0 0,-1 0 0 0 0,1 0 0 0 0,-1-1 0 0 0,-1 0 0 0 0,1-1 0 0 0,0 0 0 0 0,-1 0 0 0 0,0-1-1 0 0,0 0 1 0 0,1-1 0 0 0,-1 0 0 0 0,0-1 0 0 0,0 0 0 0 0,0 0 0 0 0,0-1 0 0 0,0 0 0 0 0,0-1 0 0 0,1 0-1 0 0,-1 0 1 0 0,1-1 0 0 0,-1-1 0 0 0,-4-2 89 0 0,-49-29-3298 0 0,40 12-3752 0 0,5 1-529 0 0</inkml:trace>
  <inkml:trace contextRef="#ctx0" brushRef="#br0" timeOffset="1464.473">3091 430 7832 0 0,'1'1'38'0'0,"1"1"-1"0"0,0-1 1 0 0,0 0 0 0 0,0 0 0 0 0,-1 1 0 0 0,1-1-1 0 0,-1 1 1 0 0,1-1 0 0 0,-1 1 0 0 0,0 0 0 0 0,1 0 0 0 0,-1-1-1 0 0,0 1 1 0 0,0 0 0 0 0,0 0 0 0 0,0 0 0 0 0,-1 0-1 0 0,1 0 1 0 0,-1 0 0 0 0,1 1 0 0 0,-1-1 0 0 0,0 0-38 0 0,16 50 3874 0 0,-6 35 2765 0 0,-21 13-3429 0 0,8 33-2078 0 0,7-123-1132 0 0,2-1 0 0 0,-3-9 28 0 0,0 0 1 0 0,0 0-1 0 0,0 0 0 0 0,-1 0 0 0 0,1-1 1 0 0,0 1-1 0 0,0-1 0 0 0,0 1 0 0 0,-1-1 0 0 0,1 0 1 0 0,0 0-1 0 0,-1 0 0 0 0,1-1 0 0 0,-1 1 0 0 0,1-1 1 0 0,-1 1-1 0 0,0-1 0 0 0,0 0 0 0 0,1-1-28 0 0,63-79 195 0 0,9-13 225 0 0,-65 106-221 0 0,66 150 475 0 0,-38-132-620 0 0,-35-27-58 0 0,0 0 0 0 0,0-1 0 0 0,0 0 0 0 0,0 0 1 0 0,0 1-1 0 0,0-2 0 0 0,0 1 0 0 0,0 0 0 0 0,0-1 0 0 0,0 1 1 0 0,1-1-1 0 0,-1 0 0 0 0,0 0 0 0 0,0 0 0 0 0,0 0 1 0 0,1-1-1 0 0,-1 1 0 0 0,0-1 0 0 0,0 0 0 0 0,0 0 1 0 0,0 0-1 0 0,0 0 0 0 0,0-1 0 0 0,0 1 0 0 0,-1-1 1 0 0,1 0-1 0 0,0 0 0 0 0,0-1 4 0 0,63-67-123 0 0,-53 44 142 0 0,0-1-1 0 0,-2 0 1 0 0,-2-1 0 0 0,4-16-19 0 0,-2 10 17 0 0,-2-4 23 0 0,-1 1-1 0 0,-2-2 1 0 0,-2 1 0 0 0,-1-16-40 0 0,0 11-67 0 0,-7-79-4081 0 0,4 95-3711 0 0</inkml:trace>
  <inkml:trace contextRef="#ctx0" brushRef="#br0" timeOffset="1780.427">3811 594 8288 0 0,'12'82'1523'0'0,"10"-46"2516"0"0,16-21 3960 0 0,-30-16-7845 0 0,-1-1 0 0 0,1 0-1 0 0,-1-1 1 0 0,1 1 0 0 0,-1-1 0 0 0,0-1 0 0 0,0 1 0 0 0,-1-1 0 0 0,1 0 0 0 0,-1-1 0 0 0,1 0 0 0 0,-1 0 0 0 0,-1 0 0 0 0,1 0 0 0 0,-1-1 0 0 0,0 0 0 0 0,0 0 0 0 0,-1-1 0 0 0,3-4-154 0 0,14-14 216 0 0,108-157 703 0 0,-41 24 194 0 0,-86 151-1037 0 0,0 0 1 0 0,0 0 0 0 0,0 0-1 0 0,-1 0 1 0 0,1-1-1 0 0,-2 1 1 0 0,1-1 0 0 0,-1 1-1 0 0,-1 0 1 0 0,1-1-1 0 0,-2-6-76 0 0,0 10 66 0 0,0 0 0 0 0,-1 0 0 0 0,1 0 0 0 0,-1 0 0 0 0,0 1 0 0 0,0-1 0 0 0,0 1 0 0 0,-1 0 0 0 0,1 0 0 0 0,-1 0 0 0 0,1 1 0 0 0,-1-1 0 0 0,0 1 0 0 0,0 0 0 0 0,0 0 0 0 0,0 0 0 0 0,-1 0 0 0 0,1 1 0 0 0,0 0 0 0 0,-1-1 0 0 0,1 2 0 0 0,-1-1 0 0 0,1 1 0 0 0,-1-1 0 0 0,0 1 0 0 0,1 0 0 0 0,-3 1-66 0 0,3-2 51 0 0,0 1 1 0 0,-1 0-1 0 0,1 0 1 0 0,-1 0 0 0 0,1 1-1 0 0,0 0 1 0 0,-1-1-1 0 0,1 2 1 0 0,0-1-1 0 0,0 0 1 0 0,-1 1-1 0 0,1 0 1 0 0,0 0 0 0 0,1 0-1 0 0,-1 0 1 0 0,0 0-1 0 0,1 1 1 0 0,-4 2-52 0 0,2 3 32 0 0,0 0 0 0 0,0 0 0 0 0,1 1 0 0 0,0-1 0 0 0,1 1 0 0 0,0 0 0 0 0,0 0 0 0 0,1 0 0 0 0,0 0 1 0 0,0 1-1 0 0,1-1 0 0 0,1 0 0 0 0,-1 1 0 0 0,2-1 0 0 0,-1 1 0 0 0,2 5-32 0 0,46 150 80 0 0,1-63-80 0 0,-34-80-19 0 0,0-1 0 0 0,2 0-1 0 0,0-1 1 0 0,1-1 0 0 0,1-1-1 0 0,0 0 1 0 0,2-1 0 0 0,0-2 0 0 0,15 9 19 0 0,72 25-1390 0 0,-33-46-3789 0 0,-62-11 3073 0 0</inkml:trace>
  <inkml:trace contextRef="#ctx0" brushRef="#br0" timeOffset="1980.697">3564 1 24879 0 0,'-6'0'544'0'0,"-10"0"120"0"0,0 0 16 0 0,6 4 24 0 0,-1-4-568 0 0,1 9-136 0 0,-2-3 0 0 0,2-2 0 0 0,4-4-384 0 0,6 0-96 0 0,0 0-32 0 0,0 0-6552 0 0,6-10-1311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18.30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662 272 10592 0 0,'3'47'8499'0'0,"3"-2"-5378"0"0,0 8-1980 0 0,5 94 943 0 0,-5-18-1090 0 0,9 48-428 0 0,-5-76-59 0 0,-26-198-2396 0 0,-4-7-840 0 0,-12 3-2283 0 0,-10 14 954 0 0,14 46 2010 0 0</inkml:trace>
  <inkml:trace contextRef="#ctx0" brushRef="#br0" timeOffset="533.39">246 392 4608 0 0,'-26'0'-333'0'0,"-55"0"4169"0"0,1 9 7047 0 0,77-9-10552 0 0,0 1 0 0 0,0 0 1 0 0,1-1-1 0 0,-1 0 0 0 0,0 1 0 0 0,0-1 0 0 0,0 0 0 0 0,0-1 0 0 0,0 1 1 0 0,0 0-1 0 0,0-1 0 0 0,0 0 0 0 0,1 1 0 0 0,-1-1 0 0 0,0-1 0 0 0,0 1 1 0 0,1 0-1 0 0,-1 0 0 0 0,-1-2-331 0 0,9-22 1464 0 0,32-32-707 0 0,-23 40-624 0 0,1 0-1 0 0,0 1 1 0 0,1 0-1 0 0,1 1 0 0 0,0 1 1 0 0,14-8-133 0 0,-9 5 137 0 0,4-1-2 0 0,0 1 0 0 0,1 2 0 0 0,0 0 0 0 0,2 2-1 0 0,0 1 1 0 0,0 1 0 0 0,18-4-135 0 0,-3 1 153 0 0,2 1 1 0 0,-1 3-1 0 0,2 1 0 0 0,-1 3 1 0 0,1 1-1 0 0,38 2-153 0 0,-76 3 29 0 0,0 1 0 0 0,-1 0-1 0 0,1 0 1 0 0,-1 0 0 0 0,1 1-1 0 0,-1 0 1 0 0,0 1 0 0 0,0 0 0 0 0,0 0-1 0 0,0 1 1 0 0,0 0 0 0 0,-1 0-1 0 0,5 4-28 0 0,-4-1 39 0 0,-1-1-1 0 0,0 1 0 0 0,-1 0 0 0 0,1 1 0 0 0,-1-1 0 0 0,-1 1 1 0 0,1 1-1 0 0,-2-1 0 0 0,1 1 0 0 0,-1-1 0 0 0,0 1 0 0 0,-1 1 1 0 0,0-1-1 0 0,0 0 0 0 0,-1 1 0 0 0,0 4-38 0 0,6 21 46 0 0,-3 0 1 0 0,-1 0-1 0 0,-1 1 0 0 0,-2 22-46 0 0,-6 91 239 0 0,-11 20-239 0 0,11-75 0 0 0,10-36 0 0 0,-3-48 0 0 0,43-53 0 0 0,54-91-384 0 0,39-35-72 0 0,-115 138 457 0 0,-20 24 0 0 0,1 1 0 0 0,0 0 0 0 0,0 1 0 0 0,1-1 0 0 0,-1 1 0 0 0,1 0 0 0 0,0 0 0 0 0,1 0-1 0 0,-1 1 1 0 0,1 0 0 0 0,0 0 0 0 0,0 0 0 0 0,6-2-1 0 0,9 2 70 0 0,21 31 128 0 0,-37-22-167 0 0,0 0 0 0 0,0 0 0 0 0,0 1-1 0 0,-1 0 1 0 0,0 0 0 0 0,0 0-1 0 0,0 0 1 0 0,-1 0 0 0 0,0 1 0 0 0,0 0-1 0 0,-1 0 1 0 0,1 4-31 0 0,14 30 102 0 0,-8-19-76 0 0,-1 1-1 0 0,-1 0 1 0 0,-1 0-1 0 0,-1 0 1 0 0,1 16-26 0 0,2 42-2174 0 0,-3 1-1 0 0,-6 45 2175 0 0,1-54-820 0 0,0-72-323 0 0,1-7-1875 0 0,4-12 271 0 0,-1-2-4599 0 0</inkml:trace>
  <inkml:trace contextRef="#ctx0" brushRef="#br0" timeOffset="704.409">1701 742 4608 0 0,'0'0'353'0'0,"0"0"211"0"0,0 0 1749 0 0,0 0 794 0 0,0 0 158 0 0,0 0-208 0 0,0 0-989 0 0,0 0-437 0 0,1 2-88 0 0,24 63 1434 0 0,3 48-2553 0 0,-8-60-3057 0 0,-8-33-3871 0 0,0-6-741 0 0</inkml:trace>
  <inkml:trace contextRef="#ctx0" brushRef="#br0" timeOffset="903.869">2149 501 13824 0 0,'0'0'1061'0'0,"-2"0"-692"0"0,-3 0-732 0 0,-37 10 7258 0 0,-7 59-1512 0 0,46-63-5302 0 0,1 0-1 0 0,0 0 1 0 0,0 0 0 0 0,1 0 0 0 0,0 0-1 0 0,0 0 1 0 0,0 0 0 0 0,1 1-1 0 0,0-1 1 0 0,0 0 0 0 0,0 1 0 0 0,1-1-1 0 0,0 0 1 0 0,0 0 0 0 0,1 0-1 0 0,0 0 1 0 0,0 0 0 0 0,2 5-81 0 0,0-3 29 0 0,0 0 1 0 0,1-1-1 0 0,0 1 1 0 0,0-1-1 0 0,1 0 0 0 0,0-1 1 0 0,0 1-1 0 0,0-1 1 0 0,1-1-1 0 0,0 1 1 0 0,0-1-1 0 0,5 2-29 0 0,48 65 80 0 0,-59-71-93 0 0,0 0-1 0 0,0 0 1 0 0,0 0-1 0 0,0 0 0 0 0,0 0 1 0 0,-1 0-1 0 0,1 0 1 0 0,0 1-1 0 0,-1-1 1 0 0,1 0-1 0 0,0 0 1 0 0,-1 1-1 0 0,0-1 1 0 0,1 0-1 0 0,-1 1 1 0 0,0-1-1 0 0,0 0 1 0 0,0 1-1 0 0,0-1 0 0 0,0 0 1 0 0,0 1-1 0 0,0-1 1 0 0,0 1-1 0 0,0-1 1 0 0,-1 0-1 0 0,1 1 1 0 0,0-1-1 0 0,-1 0 1 0 0,1 0-1 0 0,-1 1 1 0 0,0-1-1 0 0,1 0 1 0 0,-1 0-1 0 0,0 0 0 0 0,0 0 1 0 0,0 0-1 0 0,0 0 1 0 0,0 0-1 0 0,0 0 1 0 0,0 0 13 0 0,-3 2-345 0 0,-1 0 0 0 0,0 0 0 0 0,0 0 0 0 0,0-1 0 0 0,0 0 0 0 0,0 0 0 0 0,0 0 0 0 0,-1 0 1 0 0,1-1-1 0 0,-1 0 0 0 0,1 0 0 0 0,-1-1 0 0 0,-1 1 345 0 0,-26-3-1695 0 0</inkml:trace>
  <inkml:trace contextRef="#ctx0" brushRef="#br0" timeOffset="1120.077">1448 364 12440 0 0,'-11'-6'1104'0'0,"1"-4"-880"0"0,0 0-224 0 0,-2 2 0 0 0,12-8 1984 0 0,-6 12 359 0 0,2-6 73 0 0,8 0 16 0 0,8 6-1952 0 0,-2 0-384 0 0,11 4-96 0 0,1 0 0 0 0,10 0-800 0 0,-4 4-176 0 0,10 0-40 0 0,-6 2-8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21.48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256 0 11520 0 0,'1'1'528'0'0,"10"21"170"0"0,-14 5 2423 0 0,0-25-2354 0 0,-30 42 4777 0 0,-47 32-1629 0 0,65-63-3623 0 0,1 1 0 0 0,0 0 0 0 0,1 1 0 0 0,1 0 0 0 0,1 1 0 0 0,0 1 0 0 0,1 0 0 0 0,0 0 1 0 0,2 1-1 0 0,0 0 0 0 0,-1 6-292 0 0,6-15 20 0 0,0 0 1 0 0,1 1 0 0 0,0 0-1 0 0,0-1 1 0 0,1 1-1 0 0,0 0 1 0 0,1 0 0 0 0,1 0-1 0 0,-1-1 1 0 0,1 1-1 0 0,2 7-20 0 0,-1-15 0 0 0,-1 0-1 0 0,1 0 0 0 0,0 0 0 0 0,0 0 0 0 0,0-1 0 0 0,0 1 1 0 0,0-1-1 0 0,1 1 0 0 0,-1-1 0 0 0,0 0 0 0 0,1 0 0 0 0,-1 0 1 0 0,0 0-1 0 0,1 0 0 0 0,0-1 0 0 0,-1 1 0 0 0,1-1 1 0 0,-1 1-1 0 0,1-1 0 0 0,0 0 0 0 0,-1 0 0 0 0,1 0 0 0 0,-1 0 1 0 0,1-1-1 0 0,0 1 0 0 0,-1-1 0 0 0,1 1 0 0 0,-1-1 0 0 0,1 0 1 0 0,-1 0-1 0 0,0 0 0 0 0,1-1 0 0 0,-1 1 0 0 0,0 0 0 0 0,0-1 1 0 0,0 1-1 0 0,1-2 1 0 0,13-8-90 0 0,-1-2 1 0 0,-1 0 0 0 0,0-1-1 0 0,-1 0 1 0 0,0-1-1 0 0,-1 0 1 0 0,1-3 89 0 0,23-29-93 0 0,-23 33 83 0 0,5-6-4 0 0,-1 0 0 0 0,-1-2-1 0 0,-1 1 1 0 0,-1-2 0 0 0,-1 0-1 0 0,0-2 15 0 0,20-60 439 0 0,-33 83-126 0 0,0 2 8 0 0,0 0 15 0 0,-1 2 39 0 0,-26 45 886 0 0,17 30-1101 0 0,5 33-149 0 0,9-85-547 0 0,2 0 1 0 0,0 0-1 0 0,2 0 0 0 0,1-1 1 0 0,1 0-1 0 0,0-1 0 0 0,2 0 1 0 0,1-1-1 0 0,1 0 1 0 0,1-1-1 0 0,0-1 0 0 0,19 19 536 0 0,-8-14-9339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20.05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82 307 23039 0 0,'0'0'512'0'0,"0"0"96"0"0,0 0 32 0 0,0 0 0 0 0,0 0-512 0 0,0 0-128 0 0,0 0 0 0 0,16 0 0 0 0,6-4 0 0 0,4-2 0 0 0,2 6 0 0 0,-3 0-6808 0 0,3 0-1383 0 0</inkml:trace>
  <inkml:trace contextRef="#ctx0" brushRef="#br0" timeOffset="569.44">1869 643 18887 0 0,'0'0'1456'0'0,"0"0"-941"0"0,0 0-302 0 0,0 0 391 0 0,0 2 188 0 0,-9 73 2211 0 0,24 28-1588 0 0,8-36-1194 0 0,-14-59-178 0 0,-7-8-45 0 0,0 0 0 0 0,-1 0 0 0 0,1 0 0 0 0,0 0 1 0 0,-1 0-1 0 0,1-1 0 0 0,0 1 0 0 0,-1-1 1 0 0,1 1-1 0 0,-1-1 0 0 0,1 1 0 0 0,-1-1 1 0 0,1 0-1 0 0,-1 0 0 0 0,1 0 0 0 0,-1 0 1 0 0,0 0-1 0 0,1 0 0 0 0,-1 0 0 0 0,0-1 1 0 0,0 1-1 0 0,0 0 0 0 0,0-1 0 0 0,0 1 0 0 0,0 0 1 0 0,0-1-1 0 0,-1 1 0 0 0,1-1 0 0 0,-1 0 1 0 0,1 1-1 0 0,-1-1 0 0 0,1 1 0 0 0,-1-1 1 0 0,0 0-1 0 0,1 1 0 0 0,-1-1 0 0 0,0 0 1 0 0,0 1-1 0 0,-1-1 0 0 0,1 0 0 0 0,0 1 2 0 0,4-14-1 0 0,15-34-59 0 0,19-93 60 0 0,-11-7 16 0 0,-4 55 524 0 0,-9 79-448 0 0,-5 25 647 0 0,-3-1-615 0 0,-1 1 0 0 0,0 0 0 0 0,0 0 0 0 0,-1 0 0 0 0,-1 0-1 0 0,1 1 1 0 0,-2 0 0 0 0,1-1 0 0 0,-2 1 0 0 0,1 0 0 0 0,-1 1-124 0 0,3 18 154 0 0,13 83 131 0 0,33 40-154 0 0,-48-147-132 0 0,1 0 1 0 0,0 0-1 0 0,0 0 0 0 0,0 0 0 0 0,0-1 0 0 0,1 1 1 0 0,0-1-1 0 0,0 0 0 0 0,1 0 0 0 0,-1 0 0 0 0,1 0 1 0 0,0-1-1 0 0,0 0 0 0 0,1 0 0 0 0,-1-1 1 0 0,1 1-1 0 0,2 0 1 0 0,24-17-258 0 0,-30 11 250 0 0,0 1 0 0 0,0-1 0 0 0,0 1 0 0 0,-1-1 0 0 0,1 0 0 0 0,-1 0 0 0 0,1 1 0 0 0,-1-1 0 0 0,0 0 0 0 0,1 0 0 0 0,-1-1 0 0 0,0 1 0 0 0,0 0-1 0 0,-1 0 1 0 0,1 0 0 0 0,0-1 0 0 0,-1 1 0 0 0,0 0 0 0 0,1-1 0 0 0,-1 0 8 0 0,25-50-72 0 0,-13-5 72 0 0,16-33 0 0 0,15 16 53 0 0,-41 73-43 0 0,0-1 1 0 0,1 1-1 0 0,-1 0 0 0 0,1 0 0 0 0,-1 1 0 0 0,1-1 0 0 0,0 0 0 0 0,0 1 0 0 0,0 0 0 0 0,0 0 0 0 0,0-1 0 0 0,0 2 0 0 0,0-1 0 0 0,0 0 0 0 0,0 1 0 0 0,0-1 0 0 0,2 1-10 0 0,2 1 22 0 0,-1 1 1 0 0,0-1-1 0 0,0 1 1 0 0,0 0-1 0 0,0 1 1 0 0,0 0-1 0 0,0 0 0 0 0,-1 0 1 0 0,1 0-1 0 0,-1 1 1 0 0,0 0-1 0 0,0 0 0 0 0,0 0 1 0 0,0 1-1 0 0,-1 0 1 0 0,0 0-1 0 0,0 0 0 0 0,0 0 1 0 0,-1 1-1 0 0,0-1 1 0 0,0 1-1 0 0,0 0 1 0 0,0 0-1 0 0,-1 2-22 0 0,16 20 102 0 0,19 37 69 0 0,-27-39-131 0 0,1 27 37 0 0,-12-43-72 0 0,-1-1 0 0 0,0 1 0 0 0,-1 0 1 0 0,0-1-1 0 0,0 1 0 0 0,-1-1 0 0 0,0 0 0 0 0,-1 0 0 0 0,0 0 0 0 0,0-1 1 0 0,-1 0-1 0 0,0 0 0 0 0,-1 0 0 0 0,-4 4-5 0 0,-42 36-620 0 0,53-48 615 0 0,-4 2-120 0 0,1 0 0 0 0,-1 0 0 0 0,0-1 0 0 0,0 0 0 0 0,0 1 0 0 0,0-1 0 0 0,0-1 0 0 0,0 1 0 0 0,0 0 0 0 0,0-1 0 0 0,0 0 0 0 0,0 0 0 0 0,0 0 0 0 0,0-1 0 0 0,0 1 0 0 0,0-1 0 0 0,0 0 0 0 0,0 0 0 0 0,0-1 0 0 0,0 1-1 0 0,-3-2 126 0 0,-35-36-8494 0 0,15 7 168 0 0</inkml:trace>
  <inkml:trace contextRef="#ctx0" brushRef="#br0" timeOffset="870.25">2560 0 21191 0 0,'2'0'480'0'0,"6"0"-362"0"0,-1 0 0 0 0,0 1 0 0 0,0 0 0 0 0,0 0 0 0 0,0 1 0 0 0,0-1 0 0 0,-1 2 0 0 0,1-1 0 0 0,0 1 0 0 0,-1 0 0 0 0,0 0 0 0 0,0 0 0 0 0,0 1 0 0 0,0 0 0 0 0,0 1 0 0 0,-1-1 0 0 0,1 1 0 0 0,-1 0 0 0 0,-1 0 0 0 0,1 0 0 0 0,-1 1 0 0 0,0 0 0 0 0,3 5-118 0 0,12 31 801 0 0,-2 1 1 0 0,-2 0 0 0 0,-2 1-1 0 0,6 36-801 0 0,39 208 1347 0 0,-14-44-1334 0 0,-33-164-13 0 0,-1-250 280 0 0,11 51 112 0 0,-16 105-351 0 0,0 2 0 0 0,0-1 0 0 0,1 1 0 0 0,1-1 0 0 0,0 2 0 0 0,0-1 0 0 0,1 1 0 0 0,7-7-41 0 0,-5 7-18 0 0,1 1-1 0 0,0 0 1 0 0,1 0-1 0 0,0 2 1 0 0,0-1-1 0 0,1 1 1 0 0,0 1-1 0 0,1 0 1 0 0,-1 1-1 0 0,1 1 1 0 0,0 0 0 0 0,1 1-1 0 0,9-2 19 0 0,-12 3-80 0 0,1 1-1 0 0,0 0 0 0 0,0 1 1 0 0,0 1-1 0 0,0 0 1 0 0,-1 1-1 0 0,1 0 1 0 0,11 3 80 0 0,-6-2-641 0 0,12 2-794 0 0</inkml:trace>
  <inkml:trace contextRef="#ctx0" brushRef="#br0" timeOffset="-463.586">512 575 17967 0 0,'0'0'1387'0'0,"0"3"-896"0"0,-5 61 2655 0 0,0 9 1438 0 0,10 57-3456 0 0,-1 11-1032 0 0,-2-69-45 0 0,4 37-3743 0 0,-1-94-2587 0 0,-1-5-1864 0 0</inkml:trace>
  <inkml:trace contextRef="#ctx0" brushRef="#br0" timeOffset="-185.125">787 569 10136 0 0,'18'-3'464'0'0,"-15"2"-10"0"0,-3 1 121 0 0,0 0 1594 0 0,0 0 728 0 0,0 0 146 0 0,0 0-320 0 0,0 0-1455 0 0,0 0-644 0 0,0 0-131 0 0,-12 2 699 0 0,-20 25-240 0 0,12 12-212 0 0,15-20-512 0 0,4-16-198 0 0,0 0-1 0 0,0 0 1 0 0,0 1-1 0 0,0-1 0 0 0,1 0 1 0 0,0 0-1 0 0,-1 1 0 0 0,1-1 1 0 0,0 0-1 0 0,1 0 1 0 0,-1 1-1 0 0,1-1 0 0 0,-1 0 1 0 0,1 0-1 0 0,0 1 0 0 0,1 1-29 0 0,0 0 6 0 0,1 0 0 0 0,0 0 0 0 0,0-1 0 0 0,0 1 0 0 0,1 0 0 0 0,-1-1 0 0 0,1 0 0 0 0,0 0 0 0 0,0 0 0 0 0,1 0 0 0 0,-1-1 0 0 0,1 0 0 0 0,0 0-1 0 0,-1 0 1 0 0,2 0 0 0 0,-1-1 0 0 0,0 0 0 0 0,4 1-6 0 0,113 46 67 0 0,-57-11 87 0 0,-62-37-145 0 0,0 1 0 0 0,0-1-1 0 0,0 1 1 0 0,-1 0 0 0 0,1 0-1 0 0,-1 0 1 0 0,1 0-1 0 0,-1 0 1 0 0,0 1 0 0 0,0-1-1 0 0,0 1 1 0 0,0-1 0 0 0,0 1-1 0 0,-1 0 1 0 0,1 0-1 0 0,-1 0 1 0 0,0 0 0 0 0,1 0-1 0 0,-1 0 1 0 0,-1 0-1 0 0,1 0 1 0 0,0 0 0 0 0,-1 0-1 0 0,0 0 1 0 0,0 1 0 0 0,0-1-1 0 0,0 0 1 0 0,0 0-1 0 0,0 0 1 0 0,-1 1 0 0 0,0-1-1 0 0,1 0 1 0 0,-1 0 0 0 0,0 0-1 0 0,-1 0 1 0 0,1 0-1 0 0,-1 0 1 0 0,1-1 0 0 0,-1 1-1 0 0,0 0 1 0 0,0-1-1 0 0,0 1 1 0 0,-2 1-9 0 0,-3 3-168 0 0,0 0 1 0 0,-1-1-1 0 0,0 0 0 0 0,0 0 1 0 0,-1-1-1 0 0,1 0 0 0 0,-1-1 1 0 0,0 0-1 0 0,-1 0 0 0 0,1-1 1 0 0,-1 0-1 0 0,-2 1 168 0 0,4-2-152 0 0,-37 14-1020 0 0</inkml:trace>
  <inkml:trace contextRef="#ctx0" brushRef="#br0" timeOffset="2021.148">367 1982 17423 0 0,'-60'11'1888'0'0,"27"2"-901"0"0,8 0 65 0 0,-33 123 979 0 0,29-40-1042 0 0,25-86-941 0 0,1-1 0 0 0,0 1-1 0 0,0 0 1 0 0,1 1 0 0 0,0-1 0 0 0,1 0 0 0 0,1 0 0 0 0,-1 1-1 0 0,1-1 1 0 0,1 0 0 0 0,0 1 0 0 0,0-1 0 0 0,1 0 0 0 0,1 0-1 0 0,0 0 1 0 0,1 4-48 0 0,-2-11-5 0 0,1 0 0 0 0,-1 0-1 0 0,0 0 1 0 0,1-1 0 0 0,-1 1-1 0 0,1-1 1 0 0,0 1 0 0 0,0-1-1 0 0,0 0 1 0 0,0 0 0 0 0,0-1-1 0 0,0 1 1 0 0,1 0 0 0 0,-1-1-1 0 0,1 0 1 0 0,-1 0 0 0 0,1 0-1 0 0,-1 0 1 0 0,1-1 0 0 0,-1 1-1 0 0,1-1 1 0 0,0 0 0 0 0,-1 0-1 0 0,1 0 1 0 0,0-1 0 0 0,-1 1-1 0 0,1-1 1 0 0,-1 0 0 0 0,1 0-1 0 0,-1 0 1 0 0,1 0 0 0 0,-1-1-1 0 0,3-1 6 0 0,-1 2-13 0 0,1-1 1 0 0,-1-1-1 0 0,0 1 0 0 0,0-1 0 0 0,0 1 1 0 0,-1-2-1 0 0,1 1 0 0 0,-1 0 0 0 0,1-1 1 0 0,-1 0-1 0 0,0 0 0 0 0,0 0 0 0 0,-1 0 1 0 0,3-5 12 0 0,33-49-94 0 0,-31 46 100 0 0,-1 0 0 0 0,-1 0 0 0 0,0 0 0 0 0,-1-1 0 0 0,0 0 0 0 0,-1 0 0 0 0,0 0 0 0 0,-1-1 0 0 0,-1 1 0 0 0,1-11-6 0 0,7-109 660 0 0,-10 74 2461 0 0,0 59-3106 0 0,8 40 1089 0 0,-5-25-1103 0 0,10 61 91 0 0,4-1-1 0 0,25 67-91 0 0,-28-104 9 0 0,-1 0 0 0 0,-2 1 1 0 0,-1 1-1 0 0,-3-1 0 0 0,-1 1 0 0 0,-1 0 0 0 0,-2 13-9 0 0,-4-2 32 0 0,-2 0 0 0 0,-2-1 0 0 0,-2 1 0 0 0,-5 12-32 0 0,7-38 4 0 0,5-19-2 0 0,-1 0 0 0 0,1 0 0 0 0,-1 0 1 0 0,1 0-1 0 0,-2 0 0 0 0,1 0 0 0 0,-1 0 1 0 0,0-1-1 0 0,0 1 0 0 0,0-1 0 0 0,-1 1 0 0 0,0-1 1 0 0,0 0-1 0 0,0 0 0 0 0,-1 0 0 0 0,0-1 1 0 0,0 1-1 0 0,0-1 0 0 0,0 0 0 0 0,-1 0 1 0 0,1 0-1 0 0,-1 0 0 0 0,0-1 0 0 0,0 0 1 0 0,0 0-1 0 0,-1-1 0 0 0,-2 2-2 0 0,-3-4-16 0 0,-1 1 0 0 0,0-2 0 0 0,0 0 0 0 0,0 0 0 0 0,0-1 0 0 0,0 0 0 0 0,1-1 0 0 0,-1 0 0 0 0,1-1 0 0 0,0-1 0 0 0,0 0 0 0 0,0 0 0 0 0,1-1 0 0 0,-5-3 16 0 0,-130-107-1328 0 0,128 99 544 0 0,0 0-1 0 0,1 0 0 0 0,1-2 1 0 0,1 0-1 0 0,1 0 1 0 0,1-2-1 0 0,0 1 1 0 0,2-2-1 0 0,-4-8 785 0 0,1-8-2075 0 0</inkml:trace>
  <inkml:trace contextRef="#ctx0" brushRef="#br0" timeOffset="2235.646">609 2317 9216 0 0,'54'-47'976'0'0,"0"52"1334"0"0,6-14 5501 0 0,64-11-2830 0 0,-116 20-4779 0 0,0 1 0 0 0,0 0-1 0 0,0 1 1 0 0,0 0 0 0 0,-1 0 0 0 0,1 1 0 0 0,-1-1 0 0 0,1 2-1 0 0,-1-1 1 0 0,0 1 0 0 0,0 0 0 0 0,0 1 0 0 0,1 0-202 0 0,25 43 997 0 0,-31-40-903 0 0,0 0 0 0 0,0 0 0 0 0,-1 0 0 0 0,0 0 0 0 0,0 0 0 0 0,0 0 1 0 0,-1 0-1 0 0,-1 0 0 0 0,1 0 0 0 0,-1 0 0 0 0,-2 4-94 0 0,0-1 32 0 0,-1 0 0 0 0,0 0-1 0 0,-1 0 1 0 0,0-1 0 0 0,-1 0 0 0 0,0 0 0 0 0,-1 0 0 0 0,1-1 0 0 0,-2 0 0 0 0,0 0-1 0 0,-5 4-31 0 0,8-8-83 0 0,0 0 0 0 0,0-1 0 0 0,-1 0 0 0 0,1-1 0 0 0,-1 1-1 0 0,0-1 1 0 0,0 0 0 0 0,0 0 0 0 0,0-1 0 0 0,0 1 0 0 0,-1-1-1 0 0,1-1 1 0 0,-1 0 0 0 0,1 1 0 0 0,-1-2 0 0 0,0 1 0 0 0,1-1-1 0 0,-1 0 1 0 0,0-1 0 0 0,1 1 0 0 0,-1-1 0 0 0,0 0 0 0 0,1-1-1 0 0,-1 0 1 0 0,1 0 0 0 0,0 0 0 0 0,0-1 0 0 0,0 0-1 0 0,-3-2 84 0 0,-13-14-1693 0 0,-5 0-391 0 0</inkml:trace>
  <inkml:trace contextRef="#ctx0" brushRef="#br0" timeOffset="2536.533">1077 2261 17103 0 0,'50'4'1826'0'0,"31"20"-1140"0"0,32-29 2017 0 0,-101 3-2512 0 0,0 0 0 0 0,0 1-1 0 0,1 0 1 0 0,-1 1 0 0 0,0 0 0 0 0,0 1-1 0 0,0 1 1 0 0,1 0 0 0 0,-1 0 0 0 0,0 1-1 0 0,-1 1 1 0 0,9 3-191 0 0,-17-5 97 0 0,-1 0-1 0 0,0 0 1 0 0,0 0-1 0 0,0 1 1 0 0,0-1-1 0 0,0 1 0 0 0,0 0 1 0 0,0-1-1 0 0,-1 1 1 0 0,0 0-1 0 0,1 0 1 0 0,-1 0-1 0 0,0 0 1 0 0,0 0-1 0 0,-1 0 1 0 0,1 0-1 0 0,-1 0 0 0 0,1 1 1 0 0,-1-1-1 0 0,0 0 1 0 0,0 0-1 0 0,-1 0 1 0 0,1 0-1 0 0,-1 1 1 0 0,1-1-1 0 0,-1 0 1 0 0,0 0-1 0 0,0 0 0 0 0,0 0 1 0 0,-1 0-1 0 0,1-1 1 0 0,-2 3-97 0 0,-4 7 125 0 0,0 0-1 0 0,-1-1 1 0 0,-1 0 0 0 0,1-1 0 0 0,-2 1-1 0 0,0-2 1 0 0,-6 5-125 0 0,-60 52 91 0 0,-3-13-1946 0 0,79-52 1789 0 0,-1-1-1 0 0,1 0 1 0 0,-1 1-1 0 0,1-1 1 0 0,-1 0-1 0 0,0 0 1 0 0,1 1-1 0 0,-1-1 1 0 0,1 0-1 0 0,-1 0 1 0 0,0 0-1 0 0,1 0 1 0 0,-1 0-1 0 0,1 1 1 0 0,-1-1 0 0 0,0-1-1 0 0,1 1 1 0 0,-1 0-1 0 0,1 0 1 0 0,-1 0-1 0 0,0 0 1 0 0,1 0-1 0 0,-1 0 1 0 0,1-1-1 0 0,-1 1 1 0 0,0 0-1 0 0,1 0 1 0 0,-1-1-1 0 0,1 1 1 0 0,-1 0-1 0 0,1-1 1 0 0,-1 1-1 0 0,1-1 1 0 0,0 1-1 0 0,-1-1 1 0 0,1 1-1 0 0,-1-1 1 0 0,1 1 0 0 0,0-1-1 0 0,-1 1 1 0 0,1-1-1 0 0,0 1 1 0 0,0-1 66 0 0,-10-16-1634 0 0</inkml:trace>
  <inkml:trace contextRef="#ctx0" brushRef="#br0" timeOffset="2858.741">1800 2169 2304 0 0,'58'83'224'0'0,"-51"-69"-278"0"0,1 1 477 0 0,-1-8 3534 0 0,-6-6 937 0 0,-1-1 251 0 0,0 2 330 0 0,-1 6-4476 0 0,-25 25 711 0 0,-43 48-94 0 0,61-72-1483 0 0,0 2 0 0 0,1-1 0 0 0,1 1 0 0 0,0 0 0 0 0,0 1 0 0 0,1-1 0 0 0,-1 6-133 0 0,5-13 11 0 0,1 53 242 0 0,5-34-206 0 0,-4-20-49 0 0,1-1 0 0 0,0 0 0 0 0,0 1 0 0 0,0-1-1 0 0,0 0 1 0 0,0 0 0 0 0,0 0 0 0 0,0 0 0 0 0,1 0 0 0 0,-1 0 0 0 0,1-1-1 0 0,0 1 1 0 0,-1-1 0 0 0,1 0 0 0 0,0 0 0 0 0,0 0 0 0 0,0 0-1 0 0,0 0 1 0 0,0-1 0 0 0,0 1 0 0 0,0-1 0 0 0,0 0 0 0 0,0 0 0 0 0,0 0-1 0 0,0 0 1 0 0,0 0 0 0 0,0-1 0 0 0,0 1 0 0 0,0-1 0 0 0,-1 0-1 0 0,2-1 3 0 0,6 0-11 0 0,-1-1 0 0 0,1 0 0 0 0,-1 0 0 0 0,0-1 0 0 0,-1-1 0 0 0,1 0 0 0 0,-1 0 0 0 0,0 0 0 0 0,0-1 0 0 0,0 0 0 0 0,2-4 11 0 0,115-134-60 0 0,-65 19 60 0 0,-44 80 0 0 0,-2-1 0 0 0,-1 0 0 0 0,-3-1 0 0 0,-2 0 0 0 0,0-22 0 0 0,-4 28 220 0 0,-2-1-1 0 0,-2 0 1 0 0,-2 1-1 0 0,-2-1 1 0 0,-1 1-1 0 0,-3 0 1 0 0,-1 0 0 0 0,-1 1-1 0 0,-11-23-219 0 0,16 47 240 0 0,-2 0 0 0 0,1 1 0 0 0,-2-1 0 0 0,0 1 0 0 0,-1 1 0 0 0,-7-9-240 0 0,16 22 23 0 0,-1-1 0 0 0,0 1 0 0 0,0 0 0 0 0,0 0 0 0 0,0 1 0 0 0,0-1 0 0 0,0 0 0 0 0,0 0 1 0 0,0 0-1 0 0,0 1 0 0 0,0-1 0 0 0,0 0 0 0 0,0 1 0 0 0,0-1 0 0 0,-1 1 0 0 0,1-1 0 0 0,0 1 0 0 0,0 0 0 0 0,-1 0 0 0 0,1-1 0 0 0,0 1 0 0 0,0 0 0 0 0,-1 0 0 0 0,1 0 0 0 0,0 0 0 0 0,-1 1 0 0 0,1-1 0 0 0,0 0 1 0 0,0 0-1 0 0,-1 1 0 0 0,1-1 0 0 0,0 1 0 0 0,0-1 0 0 0,0 1 0 0 0,0-1 0 0 0,-1 1 0 0 0,1 0 0 0 0,0 0 0 0 0,0-1 0 0 0,0 1 0 0 0,0 0 0 0 0,1 0 0 0 0,-1 0 0 0 0,0 1-23 0 0,-26 52 338 0 0,26-49-332 0 0,-5 23 55 0 0,1 1 1 0 0,1-1-1 0 0,2 1 0 0 0,1 0 0 0 0,1 19-61 0 0,7 33-328 0 0,3-1 0 0 0,4 0 0 0 0,3-1 0 0 0,3 0 0 0 0,4-2 0 0 0,3-1 0 0 0,22 40 328 0 0,-8-22-3629 0 0,-20-47-6150 0 0</inkml:trace>
  <inkml:trace contextRef="#ctx0" brushRef="#br0" timeOffset="3730.689">3103 2183 17047 0 0,'-1'2'1311'0'0,"0"0"-1232"0"0,0 0-1 0 0,-1 0 1 0 0,1 0 0 0 0,0 0-1 0 0,1 0 1 0 0,-1 1-1 0 0,0-1 1 0 0,0 0 0 0 0,1 1-1 0 0,0-1 1 0 0,-1 0-1 0 0,1 1 1 0 0,0-1 0 0 0,0 0-1 0 0,0 1 1 0 0,1-1-1 0 0,-1 0 1 0 0,0 1 0 0 0,1-1-1 0 0,0 0 1 0 0,0 1-79 0 0,-5 65 3660 0 0,14-1-2331 0 0,-13 5-633 0 0,5-65-662 0 0,0-1-1 0 0,-1 1 1 0 0,0 0 0 0 0,0 0 0 0 0,-1 0-1 0 0,1 0 1 0 0,-2-1 0 0 0,1 1-1 0 0,-1 0 1 0 0,-1 6-34 0 0,-9 84 64 0 0,12-87-74 0 0,19-26-58 0 0,29-81-163 0 0,-33 58 236 0 0,-1-1 0 0 0,-2 0 0 0 0,-2-1 0 0 0,-1 0 0 0 0,-2-5-5 0 0,0 7 60 0 0,18-31 582 0 0,-25 68-396 0 0,-1 2 9 0 0,0 0 29 0 0,1 4 17 0 0,37 135 1067 0 0,-8-66-921 0 0,14-17-286 0 0,10-17-161 0 0,-46-35-3 0 0,-4-1-8 0 0,0-1 0 0 0,0 0 0 0 0,0 0 0 0 0,1 0 0 0 0,-1-1 0 0 0,0 1 0 0 0,1-1 0 0 0,-1 0 0 0 0,1 0 0 0 0,0-1 0 0 0,-1 1 0 0 0,1-1 0 0 0,-1 0 0 0 0,1-1 0 0 0,0 1 0 0 0,2-1 11 0 0,1-2-27 0 0,0 1 0 0 0,0-2 0 0 0,-1 1 0 0 0,0-1 0 0 0,1 0-1 0 0,-1 0 1 0 0,-1-1 0 0 0,1 0 0 0 0,-1 0 0 0 0,1-1 0 0 0,-1 0-1 0 0,-1 0 1 0 0,1 0 0 0 0,-1-1 0 0 0,-1 1 0 0 0,1-1-1 0 0,-1-1 1 0 0,0 1 0 0 0,0 0 0 0 0,-1-1 0 0 0,1-5 27 0 0,41-153-75 0 0,-31 129 107 0 0,-13 35 133 0 0,-1 2 55 0 0,0 0 11 0 0,9 11-140 0 0,42 111-126 0 0,-26-49 184 0 0,24 28-82 0 0,-46-97-84 0 0,-1 0 0 0 0,2-1 0 0 0,-1 1 1 0 0,0-1-1 0 0,1 0 0 0 0,-1 1 0 0 0,1-2 0 0 0,0 1 0 0 0,0 0 0 0 0,0-1 0 0 0,0 0 0 0 0,1 0 1 0 0,-1 0-1 0 0,1 0 0 0 0,-1-1 0 0 0,1 1 0 0 0,0-1 0 0 0,0 0 17 0 0,3-2-61 0 0,1 0-1 0 0,-1-1 1 0 0,0 0 0 0 0,0 0-1 0 0,0-1 1 0 0,0 0 0 0 0,0 0-1 0 0,-1-1 1 0 0,1 0 0 0 0,-1 0-1 0 0,0-1 1 0 0,0 0 0 0 0,-1 0-1 0 0,1 0 1 0 0,-1-1 0 0 0,0 0-1 0 0,-1 0 1 0 0,1-1 0 0 0,-1 1-1 0 0,-1-1 1 0 0,2-3 61 0 0,1 2 9 0 0,1-1 1 0 0,-1 1-1 0 0,1 1 0 0 0,1-1 1 0 0,0 1-1 0 0,0 1 0 0 0,0-1 1 0 0,1 2-1 0 0,9-5-9 0 0,14 9 220 0 0,-25 2-175 0 0,0 1 0 0 0,0 0 0 0 0,0 1 0 0 0,0 0 0 0 0,-1 1-1 0 0,1-1 1 0 0,-1 1 0 0 0,0 1 0 0 0,0-1 0 0 0,0 1 0 0 0,-1 0 0 0 0,0 1 0 0 0,0 0 0 0 0,0 0-1 0 0,0 0 1 0 0,-1 0 0 0 0,0 1 0 0 0,1 3-45 0 0,-4-6 10 0 0,-1-1 1 0 0,0 1-1 0 0,0 0 1 0 0,0 0-1 0 0,-1 1 0 0 0,1-1 1 0 0,-1 0-1 0 0,0 0 1 0 0,0 0-1 0 0,0 0 0 0 0,-1 0 1 0 0,1 0-1 0 0,-1 0 0 0 0,0 0 1 0 0,0 0-1 0 0,-1 0 1 0 0,1 0-1 0 0,-1 0 0 0 0,0 0-10 0 0,0 1 14 0 0,-6 16-19 0 0,-2-1 0 0 0,0 0 0 0 0,-2 0 0 0 0,0-1 0 0 0,-1-1 0 0 0,-1 0 0 0 0,-1 0 0 0 0,0-2 0 0 0,-1 0 0 0 0,-1 0-1 0 0,0-2 1 0 0,-1 0 0 0 0,-9 4 5 0 0,-69 34-851 0 0,25-48-3001 0 0,52-13-2346 0 0,6-8-1757 0 0</inkml:trace>
  <inkml:trace contextRef="#ctx0" brushRef="#br0" timeOffset="4576.899">4644 2313 19151 0 0,'-98'62'2190'0'0,"94"-58"-1872"0"0,0 1 1 0 0,0-1-1 0 0,1 1 0 0 0,-1-1 1 0 0,1 1-1 0 0,0 0 1 0 0,0 0-1 0 0,1 1 0 0 0,-1-1 1 0 0,1 0-1 0 0,-1 5-318 0 0,0 0 110 0 0,0 0-1 0 0,0-1 1 0 0,1 1 0 0 0,0 0-1 0 0,1 1 1 0 0,0-1-1 0 0,1 0 1 0 0,0 0 0 0 0,0 0-1 0 0,1 0 1 0 0,0 0-1 0 0,1 0 1 0 0,0 0 0 0 0,1 0-1 0 0,3 7-109 0 0,1 6 80 0 0,-7-21-72 0 0,0 1 0 0 0,1-1-1 0 0,-1 0 1 0 0,1 0-1 0 0,0 0 1 0 0,-1 0 0 0 0,1 0-1 0 0,0 0 1 0 0,0 0 0 0 0,0-1-1 0 0,1 1 1 0 0,-1 0-1 0 0,0 0 1 0 0,1-1 0 0 0,-1 1-1 0 0,1-1 1 0 0,-1 1-1 0 0,1-1 1 0 0,0 0 0 0 0,0 0-1 0 0,0 1-7 0 0,31 8 60 0 0,-23-12-48 0 0,33-58-12 0 0,-32 40 0 0 0,112-168 0 0 0,-110 159 5 0 0,-1-1-1 0 0,-2-1 1 0 0,-1 0-1 0 0,-1 0 1 0 0,0-13-5 0 0,-3-1 194 0 0,-1 0 0 0 0,-3 0 1 0 0,-4-37-195 0 0,1 53 110 0 0,-2 1 1 0 0,0 0 0 0 0,-3 0-1 0 0,0 1 1 0 0,-1 0 0 0 0,-2 0-1 0 0,0 1 1 0 0,-2 0-1 0 0,-1 1 1 0 0,-8-10-111 0 0,-21 0 1384 0 0,31 45-657 0 0,6 0-652 0 0,1 0 0 0 0,0 1 0 0 0,0-1 0 0 0,1 1 0 0 0,1 0 0 0 0,0 0 0 0 0,0 1 0 0 0,1-1 0 0 0,0 0 0 0 0,1 0 1 0 0,1 1-1 0 0,0 0-75 0 0,-1-2-55 0 0,-2 48 74 0 0,3-1 1 0 0,2 1-1 0 0,3-1 0 0 0,2 0 0 0 0,3-1 0 0 0,5 10-19 0 0,-9-47-68 0 0,1-1 0 0 0,1 0 0 0 0,0 0 0 0 0,1-1 0 0 0,1 0 0 0 0,1-1 0 0 0,3 4 68 0 0,2 0-31 0 0,1-1 0 0 0,1-1-1 0 0,0 0 1 0 0,2-2 0 0 0,-1 0 0 0 0,2-1 0 0 0,0-2 0 0 0,12 6 31 0 0,-16-11-35 0 0,1 0 0 0 0,0-1 0 0 0,0-1 0 0 0,1-1 0 0 0,-1 0 0 0 0,1-2 0 0 0,0 0 0 0 0,1-2 0 0 0,3 0 35 0 0,-11-2-22 0 0,0-1 0 0 0,0-1 0 0 0,0 0 0 0 0,-1-1-1 0 0,1 0 1 0 0,-1-1 0 0 0,0 0 0 0 0,0-1 0 0 0,0-1 0 0 0,-1 0 0 0 0,0 0-1 0 0,-1-1 1 0 0,1 0 0 0 0,-2-1 0 0 0,3-2 22 0 0,-7 6-3 0 0,-1 0 0 0 0,0-1 0 0 0,0 1-1 0 0,0-1 1 0 0,-1 1 0 0 0,1-1 0 0 0,-1 0 0 0 0,-1-1 0 0 0,1 1-1 0 0,-1 0 1 0 0,0-1 0 0 0,-1 1 0 0 0,1-1 0 0 0,-1 0 0 0 0,-1 1 0 0 0,1-1-1 0 0,-1 0 1 0 0,0 1 0 0 0,-1-6 3 0 0,1 8 7 0 0,-1-1 1 0 0,0 0-1 0 0,0 0 1 0 0,0 1-1 0 0,0-1 0 0 0,-1 0 1 0 0,0 1-1 0 0,0-1 0 0 0,0 1 1 0 0,0 0-1 0 0,-1 0 0 0 0,1 0 1 0 0,-1 0-1 0 0,0 0 1 0 0,-1 0-1 0 0,1 1 0 0 0,0-1 1 0 0,-1 1-1 0 0,0 0 0 0 0,0 0 1 0 0,-3-1-8 0 0,4 2 20 0 0,0 1 1 0 0,0 0-1 0 0,0 0 1 0 0,0 0-1 0 0,0 0 1 0 0,0 0-1 0 0,-1 1 1 0 0,1-1-1 0 0,0 1 1 0 0,0 0-1 0 0,0 0 0 0 0,-1 0 1 0 0,1 0-1 0 0,0 1 1 0 0,0-1-1 0 0,0 1 1 0 0,0 0-1 0 0,0 0 1 0 0,0 0-1 0 0,0 0 1 0 0,0 1-1 0 0,0-1 1 0 0,0 1-1 0 0,0 0 1 0 0,1-1-1 0 0,-1 1 1 0 0,1 0-1 0 0,-3 3-20 0 0,1 0 11 0 0,1 0 0 0 0,0 0 1 0 0,0 1-1 0 0,0 0 0 0 0,0-1 0 0 0,1 1 0 0 0,0 0 1 0 0,0 0-1 0 0,1 0 0 0 0,-1 0 0 0 0,1 0 0 0 0,1 1 1 0 0,-1-1-1 0 0,1 0 0 0 0,0 0 0 0 0,1 1 0 0 0,-1-1 1 0 0,1 0-1 0 0,0 0 0 0 0,2 6-11 0 0,14 62 0 0 0,-7-50 0 0 0,2 0 0 0 0,0-1 0 0 0,1-1 0 0 0,1 0 0 0 0,1-1 0 0 0,7 7 0 0 0,-19-24-5 0 0,1 0-1 0 0,-1 0 0 0 0,0-1 1 0 0,1 1-1 0 0,0-1 1 0 0,0 0-1 0 0,0 0 1 0 0,0 0-1 0 0,0 0 1 0 0,1-1-1 0 0,-1 0 1 0 0,1 0-1 0 0,0 0 1 0 0,-1 0-1 0 0,1-1 1 0 0,0 0-1 0 0,0 0 1 0 0,0 0-1 0 0,0 0 1 0 0,0-1-1 0 0,0 0 1 0 0,0 0-1 0 0,0 0 0 0 0,0-1 1 0 0,0 0-1 0 0,0 0 1 0 0,0 0-1 0 0,3-2 6 0 0,24-20-47 0 0,-1-1 1 0 0,-2-2-1 0 0,-1-1 0 0 0,-1-1 0 0 0,14-20 47 0 0,-29 33-1 0 0,-2-1 0 0 0,1 0 0 0 0,-2 0 0 0 0,0-1 0 0 0,-1 0 0 0 0,-1 0 0 0 0,-1-1 0 0 0,0 0 0 0 0,-1-1 0 0 0,-1 1 0 0 0,-1-1 0 0 0,0-1 1 0 0,2-34 0 0 0,-2 1 1 0 0,-2-1-1 0 0,-5-32 0 0 0,-9-22 165 0 0,-4 0 0 0 0,-6 1 0 0 0,-23-68-165 0 0,32 123 202 0 0,-63-202 69 0 0,31 153-283 0 0,29 87 185 0 0,15 14 99 0 0,2 4 16 0 0,1 159 87 0 0,7-86-375 0 0,3 1 0 0 0,4-2 0 0 0,3 0 0 0 0,11 23 0 0 0,17 50 4 0 0,-17-49-19 0 0,5-1-1 0 0,18 31 16 0 0,89 164-910 0 0,-76-128 180 0 0,4 24-2528 0 0,-53-156 1683 0 0,2-8-253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36.34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228 27 21191 0 0,'0'0'970'0'0,"-7"0"319"0"0,0 2-1094 0 0,1-1 0 0 0,0 1 1 0 0,0 0-1 0 0,0 1 0 0 0,0 0 0 0 0,0 0 0 0 0,0 0 0 0 0,1 0 1 0 0,-1 1-1 0 0,-4 4-195 0 0,-49 60 237 0 0,48-52-17 0 0,1 1-1 0 0,0 0 1 0 0,1 0-1 0 0,1 1 1 0 0,1 0 0 0 0,0 0-1 0 0,1 1 1 0 0,1 0-1 0 0,-2 16-219 0 0,-4 128 0 0 0,11-161 0 0 0,0 1 0 0 0,0 0 0 0 0,0-1 0 0 0,1 1 0 0 0,-1-1 0 0 0,1 1 0 0 0,0 0 0 0 0,-1-1 0 0 0,1 0 0 0 0,1 1 0 0 0,-1-1 0 0 0,0 1 0 0 0,0-1 0 0 0,1 0 0 0 0,-1 0 0 0 0,1 0 0 0 0,0 0 0 0 0,0 1 0 0 0,1 0 0 0 0,0-2 0 0 0,0 0 0 0 0,0 0 0 0 0,1 0 0 0 0,-1 0 0 0 0,0-1 0 0 0,1 1 0 0 0,-1-1 0 0 0,1 0 0 0 0,-1 0 0 0 0,0 0 0 0 0,1-1 0 0 0,-1 1 0 0 0,1-1 0 0 0,-1 0 0 0 0,0 0 0 0 0,0 0 0 0 0,1 0 0 0 0,-1 0 0 0 0,0-1 0 0 0,0 1 0 0 0,0-1 0 0 0,0 0 0 0 0,0 0 0 0 0,-1 0 0 0 0,1 0 0 0 0,-1-1 0 0 0,1 1 0 0 0,-1-1 0 0 0,0 0 0 0 0,81-109-326 0 0,-52 61 218 0 0,-16 28 155 0 0,-2-1 0 0 0,-1 0 0 0 0,-2-1 0 0 0,0 0 1 0 0,-1-1-1 0 0,-2 0 0 0 0,0-2-47 0 0,-6 22 65 0 0,0-1-1 0 0,-1 1 1 0 0,0-1-1 0 0,0 1 1 0 0,-1-1 0 0 0,0 1-1 0 0,0-1 1 0 0,-1 1-1 0 0,1 0 1 0 0,-1 0 0 0 0,-1 0-1 0 0,1 0 1 0 0,-1 0-1 0 0,0 0 1 0 0,0 1-1 0 0,-3-4-64 0 0,3 5 141 0 0,-1 0 0 0 0,0 1 0 0 0,0-1 0 0 0,0 1 0 0 0,0 0-1 0 0,0 0 1 0 0,0 1 0 0 0,-1-1 0 0 0,1 1 0 0 0,-1 0-1 0 0,0 0 1 0 0,0 1 0 0 0,0-1-141 0 0,-24 19 730 0 0,23-11-599 0 0,-22 43-96 0 0,7 55-35 0 0,32-4 0 0 0,32 73-868 0 0,-33-143 82 0 0,1 0 1 0 0,1-1-1 0 0,2 0 1 0 0,9 14 785 0 0,-2-13-1118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0-10T11:31:15.106"/>
    </inkml:context>
    <inkml:brush xml:id="br0">
      <inkml:brushProperty name="width" value="0.05" units="cm"/>
      <inkml:brushProperty name="height" value="0.05" units="cm"/>
      <inkml:brushProperty name="ignorePressure" value="1"/>
    </inkml:brush>
    <inkml:context xml:id="ctx1">
      <inkml:inkSource xml:id="inkSrc2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1" timeString="2020-10-10T11:34:35.403"/>
    </inkml:context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492 1056,'-3'0,"-1"0</inkml:trace>
  <inkml:trace contextRef="#ctx0" brushRef="#br0" timeOffset="384.965">1 1226,'0'0</inkml:trace>
  <inkml:trace contextRef="#ctx1" brushRef="#br1">69 389 2304 0 0,'17'0'167'0'0,"-22"0"295"0"0,3 0 1764 0 0,1 0 1415 0 0,-5 0-2299 0 0,2 1 5473 0 0,2 28-4304 0 0,5-7-1749 0 0,-32 89 2306 0 0,35-30-1145 0 0,-11-28-1487 0 0,2 67-79 0 0,15-35-148 0 0,-30-24-6 0 0,17 2 2 0 0,0-49-151 0 0,-7-5-32 0 0,12-46 38 0 0,2-69-60 0 0,-6-21 79 0 0,-6-32 149 0 0,11 88-79 0 0,-4 17 11 0 0,3-3 112 0 0,11 43 81 0 0,-10 27-10 0 0,36 23 1 0 0,-15-12-192 0 0,-1 2 0 0 0,-1 1 0 0 0,-1 1 0 0 0,18 29-152 0 0,-4-6 48 0 0,88 165 43 0 0,-71-135-38 0 0,-29-53 12 0 0,-21-29 11 0 0,1-10-34 0 0,-1 0 0 0 0,0 0-1 0 0,0-1 1 0 0,-2 1 0 0 0,1-1-1 0 0,-1 0 1 0 0,-1 0 0 0 0,0 0-1 0 0,-1 0 1 0 0,0 0 0 0 0,-2-9-42 0 0,2 0 56 0 0,-1-31 45 0 0,-2 0 1 0 0,-3 0-1 0 0,-4-12-101 0 0,-18-137 80 0 0,2-23-80 0 0,25 76-1664 0 0,7 113-2022 0 0,-6 35 2012 0 0</inkml:trace>
  <inkml:trace contextRef="#ctx1" brushRef="#br1" timeOffset="284.811">754 757 13360 0 0,'0'0'1026'0'0,"-2"0"-575"0"0,1-2-354 0 0,0 0-1 0 0,1-1 1 0 0,-1 1 0 0 0,1 0-1 0 0,-1 0 1 0 0,1 0 0 0 0,0-1-1 0 0,0 1 1 0 0,0 0 0 0 0,0 0-1 0 0,0-1 1 0 0,1 1 0 0 0,-1 0 0 0 0,1 0-1 0 0,-1 0 1 0 0,1-1 0 0 0,0 1-1 0 0,0 0 1 0 0,0 0 0 0 0,0 0-1 0 0,0 0 1 0 0,0 0 0 0 0,0 1-1 0 0,1-1 1 0 0,-1 0 0 0 0,1 0-1 0 0,0 0-96 0 0,20-35 1368 0 0,19-6 168 0 0,-33 30-1091 0 0,-8 12-349 0 0,1-1 0 0 0,-1 0-1 0 0,1 1 1 0 0,0-1 0 0 0,-1 1-1 0 0,1-1 1 0 0,0 1 0 0 0,0 0-1 0 0,0-1 1 0 0,0 1-1 0 0,0 0 1 0 0,0-1 0 0 0,0 1-1 0 0,1 0 1 0 0,-1 0 0 0 0,0 0-1 0 0,1 0 1 0 0,-1 0 0 0 0,1 0-1 0 0,-1 1 1 0 0,1-1 0 0 0,-1 0-1 0 0,1 1 1 0 0,0-1-1 0 0,-1 1 1 0 0,1 0 0 0 0,0-1-1 0 0,-1 1 1 0 0,1 0 0 0 0,0 0-1 0 0,-1 0 1 0 0,1 0 0 0 0,0 0-96 0 0,36 17 1986 0 0,7 29-930 0 0,-42-40-983 0 0,0-1 0 0 0,0 1 0 0 0,0 0 1 0 0,-1 0-1 0 0,0 0 0 0 0,0 0 0 0 0,-1 0 0 0 0,1 0 0 0 0,-1 1 0 0 0,-1-1 0 0 0,1 5-73 0 0,-3 89 559 0 0,-18-24-298 0 0,19-69-250 0 0,-1 0 0 0 0,0-1 1 0 0,0 1-1 0 0,0 0 0 0 0,-1-1 0 0 0,0 0 0 0 0,0 1 0 0 0,0-1 0 0 0,-1 0 1 0 0,0-1-1 0 0,0 1 0 0 0,-1-1 0 0 0,1 0 0 0 0,-6 5-11 0 0,-16 22-107 0 0,-21 16-1131 0 0,42-46 926 0 0,1 0-1 0 0,-1-1 1 0 0,1 1 0 0 0,-1-1-1 0 0,0-1 1 0 0,0 1 0 0 0,1 0-1 0 0,-1-1 1 0 0,0 0 0 0 0,0 0 0 0 0,1-1-1 0 0,-1 1 1 0 0,0-1 0 0 0,0 0-1 0 0,1 0 1 0 0,-1-1 0 0 0,1 1 0 0 0,-1-1-1 0 0,1 0 1 0 0,0 0 0 0 0,0-1-1 0 0,-1 0 313 0 0,-17-16-7703 0 0</inkml:trace>
  <inkml:trace contextRef="#ctx1" brushRef="#br1" timeOffset="538.828">845 168 16208 0 0,'8'-1'163'0'0,"-1"0"0"0"0,0 1 0 0 0,0 0 1 0 0,0 1-1 0 0,0-1 0 0 0,1 1 1 0 0,-1 1-1 0 0,0-1 0 0 0,0 1 1 0 0,-1 0-1 0 0,1 1 0 0 0,0 0 1 0 0,-1 0-1 0 0,0 0 0 0 0,1 1 1 0 0,-1 0-1 0 0,-1 0 0 0 0,1 0 1 0 0,0 1-1 0 0,-1 0 0 0 0,0 0 1 0 0,0 1-1 0 0,-1-1 0 0 0,0 1 1 0 0,1 0-1 0 0,0 3-163 0 0,11 10 562 0 0,-1 1 0 0 0,-1 0 0 0 0,0 1 0 0 0,-2 1 0 0 0,-1 0 0 0 0,0 1 0 0 0,-2 0 0 0 0,6 21-562 0 0,62 288 617 0 0,-51-195-617 0 0,1-22 0 0 0,-19-102 0 0 0,-6-13 1 0 0,0-1-1 0 0,0 1 1 0 0,0-1-1 0 0,0 0 1 0 0,-1 0-1 0 0,1 1 1 0 0,0-1 0 0 0,0 0-1 0 0,-1 0 1 0 0,1-1-1 0 0,-1 1 1 0 0,1 0-1 0 0,-1 0 1 0 0,1-1-1 0 0,-1 1 1 0 0,0-1-1 0 0,0 0 1 0 0,0 1 0 0 0,0-1-1 0 0,0 0 1 0 0,0 1-1 0 0,0-1 1 0 0,0 0-1 0 0,-1 0 1 0 0,1 0-1 0 0,-1 0 1 0 0,1 0-1 0 0,-1 0 1 0 0,0 0 0 0 0,1 1-1 0 0,-1-1 1 0 0,-1-2-1 0 0,5-6 32 0 0,93-332 1302 0 0,-93 332-1333 0 0,1 0 1 0 0,0 0-1 0 0,1 0 0 0 0,0 0 0 0 0,0 1 0 0 0,1 0 1 0 0,0 0-1 0 0,1 1 0 0 0,0 0 0 0 0,5-4-1 0 0,-7 8-124 0 0,0 1 1 0 0,0 0-1 0 0,0 0 0 0 0,0 0 0 0 0,0 1 1 0 0,1 0-1 0 0,-1 0 0 0 0,1 0 0 0 0,-1 1 0 0 0,1 0 1 0 0,0 1-1 0 0,-1-1 0 0 0,3 1 124 0 0,12-2-1911 0 0,1-3-6612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49.20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230 557 12896 0 0,'-33'-53'1377'0'0,"15"43"-1426"0"0,-40 12 8696 0 0,55 0-8457 0 0,-1 0 0 0 0,1 0 1 0 0,0 1-1 0 0,0-1 0 0 0,0 0 0 0 0,0 1 0 0 0,1 0 0 0 0,-1 0 0 0 0,1 0 0 0 0,0 0 0 0 0,-1 0 0 0 0,1 0 0 0 0,1 0 0 0 0,-1 1 1 0 0,0 0-191 0 0,-5 7 376 0 0,-5 12-172 0 0,0 0 0 0 0,2 1 0 0 0,0 0 0 0 0,2 1 0 0 0,-3 15-204 0 0,3 40 91 0 0,7-75-88 0 0,1 0 0 0 0,0-1 0 0 0,-1 1 0 0 0,1 0 1 0 0,1-1-1 0 0,-1 1 0 0 0,1-1 0 0 0,0 1 0 0 0,0 0 0 0 0,0-1 0 0 0,0 0 0 0 0,1 1 1 0 0,0-1-1 0 0,0 0 0 0 0,0 0 0 0 0,0 0 0 0 0,2 2-3 0 0,-2-5-10 0 0,1 1 1 0 0,0-1-1 0 0,-1 0 0 0 0,1 0 0 0 0,0 0 1 0 0,0 0-1 0 0,0 0 0 0 0,-1-1 0 0 0,1 1 1 0 0,0-1-1 0 0,0 0 0 0 0,0 0 0 0 0,0 0 1 0 0,0 0-1 0 0,0-1 0 0 0,0 1 0 0 0,0-1 1 0 0,0 1-1 0 0,-1-1 0 0 0,1 0 0 0 0,0 0 1 0 0,0-1-1 0 0,-1 1 0 0 0,1 0 0 0 0,-1-1 1 0 0,1 0-1 0 0,1-1 10 0 0,3 0 63 0 0,9-5-51 0 0,0 0 0 0 0,0-1 0 0 0,-1-1 1 0 0,0 0-1 0 0,-1-1 0 0 0,0-1 0 0 0,-1 0 0 0 0,0-1 0 0 0,-1-1 0 0 0,-1 0 0 0 0,0 0 0 0 0,0-1 0 0 0,-2 0 0 0 0,0-1 0 0 0,0 0-11 0 0,11-39 14 0 0,-2 0 0 0 0,-3-1 1 0 0,-2-1-1 0 0,-3 0 0 0 0,-2-1 1 0 0,-2-18-16 0 0,-11-44 719 0 0,-26 24 940 0 0,9 62-1395 0 0,-8 31 639 0 0,17 64-559 0 0,8-26-227 0 0,0 1 0 0 0,2-1 0 0 0,2 1 1 0 0,3 30-118 0 0,-1-2-11 0 0,6 107-418 0 0,-6-149 349 0 0,2 0 0 0 0,0 0 0 0 0,1 0 0 0 0,2-1 0 0 0,0 1 0 0 0,2 2 80 0 0,-6-18-31 0 0,0 0 1 0 0,0-1-1 0 0,0 1 0 0 0,1 0 1 0 0,0-1-1 0 0,0 1 0 0 0,1-1 1 0 0,-1 0-1 0 0,1 0 0 0 0,0-1 1 0 0,1 1-1 0 0,-1-1 0 0 0,1 0 1 0 0,0 0-1 0 0,0 0 0 0 0,0-1 1 0 0,0 1-1 0 0,1-1 0 0 0,-1-1 1 0 0,1 1-1 0 0,0-1 0 0 0,0 0 1 0 0,0 0-1 0 0,0 0 0 0 0,0-1 1 0 0,0 0-1 0 0,0-1 0 0 0,0 1 1 0 0,1-1-1 0 0,0 0 31 0 0,6-2-27 0 0,0-1 0 0 0,-1-1-1 0 0,1 1 1 0 0,-1-2 0 0 0,0 0 0 0 0,0 0 0 0 0,-1-1 0 0 0,0-1-1 0 0,0 0 1 0 0,0 0 0 0 0,-1-1 0 0 0,0 0 0 0 0,0-1-1 0 0,-1 0 1 0 0,3-5 27 0 0,5-13 0 0 0,-12 22 15 0 0,-4 5 61 0 0,-1 0 21 0 0,0 0-14 0 0,0 18 62 0 0,-1 3-88 0 0,8 45 11 0 0,0-47-56 0 0,18 19-13 0 0,-21-35-4 0 0,0-1-1 0 0,1 0 1 0 0,-1 0-1 0 0,0 0 1 0 0,1 0 0 0 0,0-1-1 0 0,-1 1 1 0 0,1-1-1 0 0,0 0 1 0 0,-1-1-1 0 0,1 1 1 0 0,0-1 0 0 0,0 0-1 0 0,0 0 6 0 0,-1 0-6 0 0,0-1-1 0 0,0 0 0 0 0,0 1 1 0 0,-1-1-1 0 0,1-1 1 0 0,0 1-1 0 0,-1 0 1 0 0,1-1-1 0 0,-1 0 1 0 0,1 0-1 0 0,-1 0 1 0 0,0 0-1 0 0,0 0 0 0 0,0-1 1 0 0,0 1-1 0 0,0-1 1 0 0,-1 0-1 0 0,1 0 1 0 0,-1 0-1 0 0,0 0 1 0 0,0 0-1 0 0,1-3 7 0 0,1 1 1 0 0,27-24-54 0 0,-27 19 59 0 0,-1 1 0 0 0,0-1 0 0 0,0 0 0 0 0,-1 1 0 0 0,0-1 0 0 0,-1 0 0 0 0,0 0 0 0 0,-1 0 0 0 0,0-1 0 0 0,-1-4-6 0 0,1-50 361 0 0,0 63-289 0 0,0 2 14 0 0,0 0-16 0 0,0 3 5 0 0,10 142 233 0 0,21 18 380 0 0,-30 34-1033 0 0,-7-137 268 0 0,-2 0 0 0 0,-3-1 0 0 0,-3 3 77 0 0,6-31 13 0 0,-1 0 0 0 0,-2-1-1 0 0,-1 0 1 0 0,-1 0 0 0 0,-3 1-13 0 0,11-24-4 0 0,0 0-1 0 0,-1-1 0 0 0,0 0 1 0 0,-1 0-1 0 0,0 0 1 0 0,0 0-1 0 0,0-1 1 0 0,0-1-1 0 0,-1 1 1 0 0,1-1-1 0 0,-1 0 1 0 0,0-1-1 0 0,-1 0 1 0 0,1 0-1 0 0,0-1 1 0 0,-1 0-1 0 0,0 0 1 0 0,1-1-1 0 0,-1 0 1 0 0,0-1-1 0 0,0 0 1 0 0,1 0-1 0 0,-2-1 5 0 0,10 1-1 0 0,-14 1-78 0 0,0-1-1 0 0,0-1 0 0 0,0-1 1 0 0,0 0-1 0 0,0 0 0 0 0,0-1 1 0 0,1-1-1 0 0,-1 0 0 0 0,1-1 1 0 0,0-1-1 0 0,1 0 0 0 0,-1 0 1 0 0,1-2-1 0 0,1 1 0 0 0,-1-1 1 0 0,1-1-1 0 0,0 0 0 0 0,-1-3 80 0 0,2-1-345 0 0,1 0-1 0 0,0-1 0 0 0,1 0 0 0 0,1-1 1 0 0,0 0-1 0 0,1 0 0 0 0,-1-6 346 0 0,-17-68-7886 0 0,13 28-356 0 0</inkml:trace>
  <inkml:trace contextRef="#ctx0" brushRef="#br0" timeOffset="332.216">1130 509 21999 0 0,'-5'64'2207'0'0,"13"-1"-1966"0"0,9 42 567 0 0,-17-92-808 0 0,2-3 0 0 0,6 0 0 0 0,13-5 8 0 0,-20-6-2 0 0,6-2 23 0 0,-1-1 0 0 0,1 1 0 0 0,-1-2 0 0 0,0 1 0 0 0,-1 0 0 0 0,1-1 1 0 0,-1 0-1 0 0,1-1 0 0 0,-2 1 0 0 0,1-1 0 0 0,-1 0 0 0 0,1 0 0 0 0,-2 0 1 0 0,2-2-30 0 0,12-16 170 0 0,53-101 773 0 0,-16 40 315 0 0,-39 71-251 0 0,-13 14-556 0 0,-2 0-258 0 0,16 51 112 0 0,-12 94 190 0 0,-8 50-1183 0 0,4-177 189 0 0,1 24-1178 0 0,7-17-2517 0 0,-7-24-4463 0 0</inkml:trace>
  <inkml:trace contextRef="#ctx0" brushRef="#br0" timeOffset="802.702">1683 649 3680 0 0,'3'-7'-4229'0'0,"1"-1"8058"0"0,1 9 16821 0 0,-5 9-19117 0 0,-22 41 862 0 0,-16 41-1339 0 0,35-82-990 0 0,1 0 1 0 0,0 0 0 0 0,0 0-1 0 0,1 0 1 0 0,0 1 0 0 0,1-1-1 0 0,0 0 1 0 0,1 1 0 0 0,0-1-1 0 0,1 0 1 0 0,0 2-67 0 0,23 20-63 0 0,4-32-1242 0 0,-21-2 1244 0 0,0 0 1 0 0,0 0-1 0 0,-1-1 0 0 0,1 0 0 0 0,-1 0 0 0 0,1-1 1 0 0,-1 0-1 0 0,0 0 0 0 0,0-1 0 0 0,5-5 61 0 0,88-66 592 0 0,-91 68-543 0 0,0-1 0 0 0,-1 0 1 0 0,0 0-1 0 0,-1-1 0 0 0,0 0 0 0 0,0 0 0 0 0,-1-1 0 0 0,4-9-49 0 0,-7 8 70 0 0,0 1 0 0 0,-1 0 0 0 0,0-1 0 0 0,-1 0 0 0 0,0 1 0 0 0,-1-1 0 0 0,0 0 0 0 0,-1 0-1 0 0,0 1 1 0 0,-1-1 0 0 0,0 1 0 0 0,-1-1 0 0 0,0 1 0 0 0,-1 0 0 0 0,-3-6-70 0 0,2-3 2 0 0,-10-17 1394 0 0,12 37-997 0 0,-3 6-419 0 0,0 0-1 0 0,1 0 1 0 0,0 1 0 0 0,0-1 0 0 0,0 1 0 0 0,1 0 0 0 0,0 1 0 0 0,0-1 0 0 0,1 1-1 0 0,0-1 1 0 0,1 1 0 0 0,-1 0 0 0 0,1 0 0 0 0,1 0 0 0 0,0 1 20 0 0,-8 129-314 0 0,9-130 222 0 0,0 1-210 0 0,0 0 1 0 0,1 0-1 0 0,0 0 1 0 0,0 0-1 0 0,1-1 0 0 0,0 1 1 0 0,0 0-1 0 0,1-1 1 0 0,0 0-1 0 0,1 0 1 0 0,0 0-1 0 0,0 0 0 0 0,1 0 1 0 0,0-1-1 0 0,0 1 1 0 0,0-2-1 0 0,6 6 302 0 0,15 11-4573 0 0,-24-22 2030 0 0</inkml:trace>
  <inkml:trace contextRef="#ctx0" brushRef="#br0" timeOffset="1403.915">2055 758 5984 0 0,'4'-3'75'0'0,"0"0"1"0"0,0-1-1 0 0,0 0 1 0 0,-1 0-1 0 0,0 0 1 0 0,0 0-1 0 0,0 0 1 0 0,0 0-1 0 0,0-1 1 0 0,-1 0-1 0 0,0 1 1 0 0,0-1-1 0 0,1-4-75 0 0,1-8 4160 0 0,-3 17-1652 0 0,-1 0-93 0 0,0 0-469 0 0,0 0-202 0 0,0 0-44 0 0,0 0-168 0 0,0 0-661 0 0,0 0-287 0 0,0 0-59 0 0,0 0-12 0 0,1 1-1 0 0,15 64 1749 0 0,-12-32-1737 0 0,23 37 339 0 0,-1-55-1700 0 0,-24-15 796 0 0,0-1-1 0 0,0 1 1 0 0,1-1 0 0 0,-1 1-1 0 0,0-1 1 0 0,0 0 0 0 0,0 0 0 0 0,0 0-1 0 0,0 0 1 0 0,0 0 0 0 0,0 0 0 0 0,0 0-1 0 0,-1-1 1 0 0,1 1 0 0 0,0-1-1 0 0,-1 0 1 0 0,1 1 0 0 0,-1-1 0 0 0,0 0-1 0 0,0 0 1 0 0,1 0 0 0 0,-1 0 0 0 0,0 0-1 0 0,0 0 1 0 0,0 0 41 0 0,1-2-54 0 0,38-62 888 0 0,16-68-1188 0 0,-53 122 543 0 0,-1 1-1 0 0,2-1 0 0 0,-1 1 0 0 0,2 0 0 0 0,-1 0 1 0 0,2 0-1 0 0,5-8-188 0 0,-6 27 165 0 0,13 120-93 0 0,-8-90 787 0 0,15 27-793 0 0,-25-63-208 0 0,0-2 56 0 0,23 6-203 0 0,-19-7 277 0 0,1 0 1 0 0,-1 0-1 0 0,0-1 0 0 0,1 0 1 0 0,-1 0-1 0 0,0 0 1 0 0,0 0-1 0 0,0 0 0 0 0,0-1 1 0 0,0 0-1 0 0,-1 0 0 0 0,1 0 1 0 0,-1 0-1 0 0,0-1 0 0 0,0 1 1 0 0,0-1-1 0 0,0 1 0 0 0,-1-1 1 0 0,0 0-1 0 0,1 0 0 0 0,-1-1 1 0 0,-1 1-1 0 0,1 0 0 0 0,0-1 1 0 0,-1 1-1 0 0,0-1 0 0 0,0-3 12 0 0,33-78-64 0 0,-7 18 11 0 0,-17 44 53 0 0,-10 24 3 0 0,0 0 0 0 0,0-1 0 0 0,1 1 1 0 0,-1 0-1 0 0,0 0 0 0 0,0-1 0 0 0,0 1 0 0 0,0 0 0 0 0,0-1 0 0 0,1 1 0 0 0,-1 0 0 0 0,0 0 1 0 0,0-1-1 0 0,1 1 0 0 0,-1 0 0 0 0,0 0 0 0 0,0 0 0 0 0,1 0 0 0 0,-1-1 0 0 0,0 1 0 0 0,1 0 1 0 0,-1 0-1 0 0,0 0 0 0 0,0 0 0 0 0,1 0 0 0 0,-1 0 0 0 0,0 0 0 0 0,1-1 0 0 0,-1 1 0 0 0,0 0 1 0 0,1 0-1 0 0,-1 0 0 0 0,0 1 0 0 0,1-1 0 0 0,-1 0 0 0 0,0 0 0 0 0,1 0 0 0 0,-1 0 1 0 0,0 0-1 0 0,1 0 0 0 0,-1 0 0 0 0,0 0 0 0 0,0 1 0 0 0,1-1 0 0 0,-1 0 0 0 0,0 0 0 0 0,0 0 1 0 0,1 1-1 0 0,-1-1 0 0 0,0 0 0 0 0,0 0 0 0 0,1 1 0 0 0,-1-1 0 0 0,0 0 0 0 0,0 0 0 0 0,0 1 1 0 0,0-1-1 0 0,1 0 0 0 0,-1 1 0 0 0,0-1 0 0 0,0 0 0 0 0,0 1 0 0 0,0-1 0 0 0,0 0 0 0 0,0 1 1 0 0,0-1-4 0 0,0 0 11 0 0,12 41 524 0 0,31 69-111 0 0,-22-57-424 0 0,-14-20-81 0 0,7 31-791 0 0,7-10-2208 0 0,-20-52 2072 0 0,-1-2-15 0 0,0 0 9 0 0,0 0 38 0 0,2-1 14 0 0,77-60-3262 0 0,-43 29 4378 0 0,-18 16 2492 0 0,8 16 1402 0 0,23 13-2530 0 0,1 11-2272 0 0,-45-21 354 0 0,1-2-1 0 0,-1 1 1 0 0,1 0 0 0 0,0-1-1 0 0,-1 0 1 0 0,1-1 0 0 0,0 1-1 0 0,0-1 1 0 0,0 0 0 0 0,0 0-1 0 0,0-1 1 0 0,-1 0-1 0 0,1 0 1 0 0,3-1 400 0 0,8-7-1479 0 0</inkml:trace>
  <inkml:trace contextRef="#ctx0" brushRef="#br0" timeOffset="1604.455">3261 611 5064 0 0,'0'0'389'0'0,"1"-2"-250"0"0,7-7 2559 0 0,-4 17 9794 0 0,-7 12-3223 0 0,-1-8-12299 0 0,-3 59 3942 0 0,8-47-654 0 0,-1-15-283 0 0,1-1-1 0 0,0 0 0 0 0,0 1 1 0 0,1-1-1 0 0,-1 0 1 0 0,2 0-1 0 0,-1 0 0 0 0,1 0 1 0 0,1 0-1 0 0,-1-1 1 0 0,1 1-1 0 0,1-1 1 0 0,-1 0-1 0 0,1 0 0 0 0,1-1 1 0 0,-1 1-1 0 0,1-1 1 0 0,0 0-1 0 0,0-1 0 0 0,1 1 1 0 0,4 2 25 0 0,-8-6-124 0 0,1 1 1 0 0,-1-1 0 0 0,0 0-1 0 0,1 0 1 0 0,-1-1 0 0 0,1 1-1 0 0,0-1 1 0 0,0 0 0 0 0,0 0-1 0 0,-1 0 1 0 0,1 0 0 0 0,0-1-1 0 0,0 1 1 0 0,0-1-1 0 0,0 0 1 0 0,0 0 0 0 0,0 0-1 0 0,0-1 1 0 0,0 0 0 0 0,0 0-1 0 0,0 0 1 0 0,0 0 0 0 0,-1 0-1 0 0,1-1 1 0 0,0 0 123 0 0,16-8-1239 0 0,-3 1-37 0 0</inkml:trace>
  <inkml:trace contextRef="#ctx0" brushRef="#br0" timeOffset="1835.79">3602 161 23039 0 0,'-60'-10'2315'0'0,"0"0"-2102"0"0,-21-4-482 0 0,80 14-1135 0 0,-1 4-511 0 0,-9 12-107 0 0,9-12-24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1:02.87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604 560 6912 0 0,'0'0'528'0'0,"-5"-5"-42"0"0,-11-8 2902 0 0,10 7 101 0 0,-5-1-2478 0 0,7 5-544 0 0,-46-18 2157 0 0,19 11-1502 0 0,26 7-938 0 0,1 0 0 0 0,0 1-1 0 0,-1-1 1 0 0,1 1 0 0 0,-1 1-1 0 0,1-1 1 0 0,-1 0 0 0 0,0 1-1 0 0,1 0 1 0 0,-1 0 0 0 0,0 0 0 0 0,1 1-1 0 0,-2 0-183 0 0,-145 59 3596 0 0,139-54-3552 0 0,0 0 0 0 0,0 1 0 0 0,0 0 0 0 0,1 1 0 0 0,0 0 0 0 0,0 1 0 0 0,1 0 0 0 0,1 1 0 0 0,-1 0 0 0 0,-2 5-44 0 0,9-13 2 0 0,1 1 0 0 0,-1 0 1 0 0,1-1-1 0 0,0 1 0 0 0,-1 0 0 0 0,1 0 0 0 0,1 1 0 0 0,-1-1 0 0 0,0 0 1 0 0,1 0-1 0 0,0 1 0 0 0,0-1 0 0 0,0 1 0 0 0,0-1 0 0 0,0 1 0 0 0,1-1 1 0 0,0 1-1 0 0,-1 0 0 0 0,1-1 0 0 0,1 1 0 0 0,-1 0 0 0 0,0-1 0 0 0,1 1 1 0 0,0-1-1 0 0,0 1 0 0 0,0-1 0 0 0,0 1 0 0 0,1 0-2 0 0,44 50 0 0 0,61 21 20 0 0,-65-49-5 0 0,-2 3 0 0 0,-2 1-1 0 0,19 20-14 0 0,91 92 0 0 0,-143-135 4 0 0,-1-4 13 0 0,-1 1 0 0 0,1-1 0 0 0,-1 1-1 0 0,0 0 1 0 0,0 0 0 0 0,0 0 0 0 0,0 1-1 0 0,-1-1 1 0 0,0 0 0 0 0,0 1 0 0 0,0 0-1 0 0,0-1 1 0 0,-1 1 0 0 0,1 0 0 0 0,-1 0 0 0 0,-1 0-1 0 0,1 0 1 0 0,-1 0 0 0 0,0 0 0 0 0,0 0-1 0 0,0 0 1 0 0,0 0 0 0 0,-1 0 0 0 0,0 0-1 0 0,0 0 1 0 0,-1 1-17 0 0,-4 4 40 0 0,0 1 0 0 0,-1-1 0 0 0,0 0 0 0 0,0-1 0 0 0,-1 0 0 0 0,0 0 0 0 0,-1-1 0 0 0,0 0 0 0 0,0 0 0 0 0,-1-1 0 0 0,0 0 0 0 0,0-1 0 0 0,0 0 0 0 0,-1 0 0 0 0,-2-1-40 0 0,3 1 0 0 0,-1-1 0 0 0,0-1 0 0 0,0 0 0 0 0,0 0 0 0 0,-1-1 0 0 0,0-1 0 0 0,1 1 0 0 0,-1-2 0 0 0,-6 0 0 0 0,-1-1-34 0 0,-1-1 0 0 0,1 0 0 0 0,0-2 0 0 0,-1 0 0 0 0,1-1-1 0 0,1-2 1 0 0,-1 1 0 0 0,1-2 0 0 0,0-1 0 0 0,0 0 0 0 0,1-1 0 0 0,-4-3 34 0 0,-9-6-512 0 0,23 14 229 0 0,0 0-1 0 0,0 0 1 0 0,0-1-1 0 0,0 0 0 0 0,1 0 1 0 0,0 0-1 0 0,0-1 1 0 0,0 0-1 0 0,-2-4 284 0 0,-23-30-3447 0 0,23 12 1687 0 0</inkml:trace>
  <inkml:trace contextRef="#ctx0" brushRef="#br0" timeOffset="254.385">799 407 16783 0 0,'0'0'770'0'0,"0"0"-18"0"0,0 0-338 0 0,0 3 353 0 0,-6 76 2920 0 0,-1-39-3399 0 0,3 0 1 0 0,1 0 0 0 0,1 0 0 0 0,3 1 0 0 0,1-1-1 0 0,2 0 1 0 0,2 0 0 0 0,1 0 0 0 0,2-1 0 0 0,10 24-289 0 0,105 238-414 0 0,-103-219-522 0 0,-22-57-1209 0 0,-2-15 122 0 0</inkml:trace>
  <inkml:trace contextRef="#ctx0" brushRef="#br0" timeOffset="516.854">626 1023 11976 0 0,'0'0'922'0'0,"0"-9"2380"0"0,15-24 1726 0 0,40 8-3390 0 0,-33 17-1130 0 0,139-35 445 0 0,52 19-761 0 0,-140 23-468 0 0,-55 6-400 0 0,-16-4 142 0 0,18-1-4125 0 0,-18 0 2932 0 0</inkml:trace>
  <inkml:trace contextRef="#ctx0" brushRef="#br0" timeOffset="769.901">1261 942 2304 0 0,'0'0'559'0'0,"0"0"1506"0"0,0 0 660 0 0,0 0 128 0 0,3 1-161 0 0,59 15 4640 0 0,-18 7-5217 0 0,29 35-566 0 0,-69-54-1520 0 0,0 0 0 0 0,-1 0 1 0 0,1 1-1 0 0,-1-1 0 0 0,0 1 0 0 0,0 0 0 0 0,-1 0 1 0 0,1 0-1 0 0,-1 0 0 0 0,0 0 0 0 0,-1 0 0 0 0,1 1 1 0 0,-1-1-1 0 0,0 0 0 0 0,0 1 0 0 0,-1 0 0 0 0,1-1 1 0 0,-1 1-1 0 0,-1-1 0 0 0,0 4-29 0 0,0-2 60 0 0,-2-1 0 0 0,1 1 0 0 0,-1 0 0 0 0,0-1 1 0 0,0 0-1 0 0,-1 0 0 0 0,0 0 0 0 0,0 0 0 0 0,-1 0 0 0 0,1-1 0 0 0,-1 0 0 0 0,0 0 0 0 0,0 0 1 0 0,-1-1-1 0 0,0 1 0 0 0,0-1 0 0 0,0-1 0 0 0,0 1 0 0 0,0-1 0 0 0,-1 0 0 0 0,1 0 1 0 0,-2-1-61 0 0,0 1-133 0 0,-1 0 0 0 0,1-1 1 0 0,-1 0-1 0 0,0 0 0 0 0,0-1 1 0 0,1 0-1 0 0,-1 0 0 0 0,0-1 1 0 0,0-1-1 0 0,0 1 0 0 0,0-1 1 0 0,0-1-1 0 0,1 0 0 0 0,-1 0 1 0 0,1-1-1 0 0,-1 0 0 0 0,1 0 1 0 0,0-1-1 0 0,0 0 0 0 0,0 0 133 0 0,-31-26-3074 0 0,22 8 1492 0 0</inkml:trace>
  <inkml:trace contextRef="#ctx0" brushRef="#br0" timeOffset="1633.613">1649 387 17335 0 0,'27'19'1736'0'0,"-25"5"-1576"0"0,0 43 3024 0 0,4 16-2112 0 0,22 122-440 0 0,-12-89-734 0 0,-10 45-260 0 0,-6-120 346 0 0,-2 1-1 0 0,-1-1 1 0 0,-9 37 16 0 0,-4 17 312 0 0,13-81-303 0 0,-16 25-306 0 0,17-41 289 0 0,1 1 0 0 0,-1-1 0 0 0,1 0 0 0 0,-1 0 0 0 0,1 0 0 0 0,0 0 0 0 0,0 0 0 0 0,0 0 1 0 0,0 0-1 0 0,0 0 0 0 0,0 0 0 0 0,1-1 0 0 0,-1 1 0 0 0,1 0 0 0 0,-1 0 0 0 0,1-1 0 0 0,0 1 0 0 0,0 0 0 0 0,0-1 0 0 0,0 1 0 0 0,1-2 8 0 0,5-88 64 0 0,-3 78-64 0 0,2-1 0 0 0,0 1 0 0 0,0 0 0 0 0,2 0 0 0 0,-1 1 0 0 0,2 0 0 0 0,0 0 0 0 0,5-6 0 0 0,4-1 0 0 0,0 0 0 0 0,2 0 0 0 0,0 2 0 0 0,1 1 0 0 0,1 0 0 0 0,0 1 0 0 0,15-7 0 0 0,24-12 0 0 0,24-11 458 0 0,-67 40 59 0 0,-14 5-152 0 0,-3 1 41 0 0,0 0 8 0 0,0 0-19 0 0,0 0-91 0 0,-1 2-43 0 0,-58 116 1275 0 0,31-55-1536 0 0,23-53 0 0 0,1 1 0 0 0,-1 0 0 0 0,2 0 0 0 0,-1 0 0 0 0,2 0 0 0 0,-1 1 0 0 0,2-1 0 0 0,-1 1 0 0 0,0 2 0 0 0,3-3-1 0 0,0 0 1 0 0,0 0-1 0 0,1 0 0 0 0,0 0 1 0 0,1-1-1 0 0,0 1 0 0 0,1-1 0 0 0,0 1 1 0 0,1-1-1 0 0,0-1 0 0 0,0 1 1 0 0,1-1-1 0 0,0 0 0 0 0,1 0 0 0 0,1 0 1 0 0,-5-5-23 0 0,0 0 0 0 0,1 0-1 0 0,0-1 1 0 0,-1 1-1 0 0,1-1 1 0 0,1 0-1 0 0,-1 0 1 0 0,0 0 0 0 0,1-1-1 0 0,0 0 1 0 0,-1 0-1 0 0,1 0 1 0 0,0 0-1 0 0,0-1 1 0 0,0 1-1 0 0,0-1 1 0 0,0-1 0 0 0,0 1-1 0 0,1-1 1 0 0,-1 0-1 0 0,4 0 24 0 0,2 0-21 0 0,0-1-1 0 0,0-1 0 0 0,0 0 0 0 0,0 0 1 0 0,0-1-1 0 0,-1 0 0 0 0,0-1 1 0 0,1 0-1 0 0,-1-1 0 0 0,0-1 22 0 0,8-3 1 0 0,0-2 0 0 0,-1 0 1 0 0,0-1-1 0 0,-1-1 0 0 0,-1-1 0 0 0,14-14-1 0 0,24-45 100 0 0,-30 26-47 0 0,-18 36-53 0 0,-3-1 0 0 0,2 6 71 0 0,-3 5 294 0 0,-1 1 122 0 0,-16 1 449 0 0,11 0-950 0 0,-1 1 0 0 0,1 0 1 0 0,-1 0-1 0 0,1 1 1 0 0,0-1-1 0 0,0 1 0 0 0,0 0 1 0 0,0 0-1 0 0,1 1 0 0 0,-1 0 1 0 0,1-1-1 0 0,0 1 0 0 0,0 1 1 0 0,0-1-1 0 0,0 1 0 0 0,1-1 1 0 0,0 1-1 0 0,0 0 0 0 0,0 0 1 0 0,1 1-1 0 0,-1 0 14 0 0,-33 56 60 0 0,30-33-52 0 0,1 0 0 0 0,2 0 0 0 0,1 1 0 0 0,1-1 0 0 0,2 9-9 0 0,-1-30 1 0 0,-1 10-53 0 0,0-9-12 0 0,0 0-1 0 0,0 1 1 0 0,1 0-1 0 0,0-1 1 0 0,1 1-1 0 0,0-1 1 0 0,0 0-1 0 0,1 1 1 0 0,0-1-1 0 0,1 0 1 0 0,0 0-1 0 0,0 0 1 0 0,1 0-1 0 0,0 0 1 0 0,1-1-1 0 0,-1 0 1 0 0,2 0-1 0 0,-1 0 1 0 0,1-1-1 0 0,5 5 66 0 0,-2-5-207 0 0,17-2-1706 0 0,-10-11 620 0 0,20-8-6568 0 0,-15-1 668 0 0</inkml:trace>
  <inkml:trace contextRef="#ctx0" brushRef="#br0" timeOffset="1987.482">2984 1033 12440 0 0,'0'0'957'0'0,"-2"0"-430"0"0,-32-5 3462 0 0,-22 1 48 0 0,51 5-3960 0 0,0-1 1 0 0,0 1-1 0 0,1 0 1 0 0,-1 0-1 0 0,0 1 0 0 0,1-1 1 0 0,-1 1-1 0 0,1 0 0 0 0,-1 0 1 0 0,1 1-1 0 0,0-1 1 0 0,0 1-1 0 0,0 0 0 0 0,0 0 1 0 0,1 0-1 0 0,-1 1 1 0 0,1-1-1 0 0,0 1 0 0 0,0 0 1 0 0,0 0-1 0 0,0 0 0 0 0,1 0 1 0 0,-1 0-1 0 0,1 0 1 0 0,0 1-1 0 0,-1 4-77 0 0,4 16 1372 0 0,25 15-2524 0 0,38 22 545 0 0,22 44 671 0 0,-28-39 1290 0 0,-48-58-1297 0 0,-1 0 0 0 0,0 1 1 0 0,-1-1-1 0 0,0 2 1 0 0,0-1-1 0 0,-1 1 1 0 0,-1 0-1 0 0,0 1 1 0 0,0-1-1 0 0,0 5-57 0 0,-6-13 40 0 0,1 0 0 0 0,-1-1 0 0 0,0 1-1 0 0,-1 0 1 0 0,1 0 0 0 0,0 0 0 0 0,-1 0 0 0 0,0-1-1 0 0,1 1 1 0 0,-1 0 0 0 0,0-1 0 0 0,0 1-1 0 0,-1-1 1 0 0,1 1 0 0 0,-1-1 0 0 0,1 1 0 0 0,-1-1-1 0 0,0 0 1 0 0,1 0 0 0 0,-1 0 0 0 0,0 0 0 0 0,-1 0-1 0 0,1 0 1 0 0,0 0 0 0 0,0-1 0 0 0,-1 1-1 0 0,1-1 1 0 0,-1 0 0 0 0,1 0 0 0 0,-1 0 0 0 0,0 0-1 0 0,0 0 1 0 0,1 0 0 0 0,-1-1 0 0 0,0 1 0 0 0,0-1-1 0 0,1 0 1 0 0,-2 0-40 0 0,-60 8 274 0 0,7-6-231 0 0,-58-5-1749 0 0,87-5-211 0 0,1-1-4026 0 0,-1-1-1743 0 0</inkml:trace>
  <inkml:trace contextRef="#ctx0" brushRef="#br0" timeOffset="2341.68">3243 1 9216 0 0,'-22'7'1358'0'0,"7"13"3554"0"0,12 6 530 0 0,6 17-3593 0 0,-3-38-1713 0 0,8 61 773 0 0,-9 5-709 0 0,54 92-337 0 0,-1-26-1458 0 0,-20-45-2434 0 0,-16-48-2792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1:21.434"/>
    </inkml:context>
    <inkml:brush xml:id="br0">
      <inkml:brushProperty name="width" value="0.05" units="cm"/>
      <inkml:brushProperty name="height" value="0.05" units="cm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4203 4257 17503 0 0,'0'-1'399'0'0,"11"-54"1106"0"0,12-26-1489 0 0,52-85 850 0 0,-37 101 2076 0 0,-35 62-2749 0 0,-2 1-101 0 0,1 0 0 0 0,-1 0 0 0 0,1 0-1 0 0,-1 1 1 0 0,1-1 0 0 0,0 0 0 0 0,0 1 0 0 0,0-1-1 0 0,0 1 1 0 0,0 0 0 0 0,0 0 0 0 0,0 0 0 0 0,0 0-1 0 0,0 0 1 0 0,0 0 0 0 0,1 0 0 0 0,-1 1-1 0 0,0-1 1 0 0,1 1 0 0 0,-1 0 0 0 0,0-1 0 0 0,1 1-1 0 0,-1 0 1 0 0,1 0-92 0 0,22 32 1335 0 0,2 25-173 0 0,16 27 81 0 0,23 8-484 0 0,46-2-374 0 0,-105-87-385 0 0,1 0 0 0 0,0 0 0 0 0,0-1 0 0 0,0-1 0 0 0,0 1 0 0 0,0-1 0 0 0,0 0 0 0 0,0-1 0 0 0,0 0 0 0 0,0 0 0 0 0,0-1 0 0 0,4 0 0 0 0,-3-1 0 0 0,0-1 0 0 0,1 0 0 0 0,-1 0 0 0 0,-1-1 0 0 0,1 0 0 0 0,-1-1 0 0 0,1 0 0 0 0,-1 0 0 0 0,-1 0 0 0 0,3-3 0 0 0,-4 2-34 0 0,1 0 0 0 0,-1 0 0 0 0,-1 0 0 0 0,1-1 0 0 0,-1 0 0 0 0,0 0 0 0 0,-1-1 0 0 0,1 1 0 0 0,-2-1 0 0 0,1 0 1 0 0,-1 0-1 0 0,0-1 0 0 0,-1 1 0 0 0,0 0 0 0 0,0-1 0 0 0,-1 1 0 0 0,1-4 34 0 0,-2 10-175 0 0,0 1 0 0 0,1-1 0 0 0,-1 1 0 0 0,0-1 1 0 0,0 1-1 0 0,0-1 0 0 0,0 0 0 0 0,0 1 0 0 0,0-1 0 0 0,0 1 0 0 0,-1-1 1 0 0,1 0-1 0 0,-1 1 0 0 0,1-1 0 0 0,-1 1 0 0 0,1-1 0 0 0,-1 1 1 0 0,0 0-1 0 0,0-1 0 0 0,0 1 0 0 0,0 0 0 0 0,0-1 0 0 0,0 1 0 0 0,0 0 1 0 0,0 0-1 0 0,0 0 0 0 0,-1 0 0 0 0,1 0 0 0 0,0 0 0 0 0,-1 0 1 0 0,1 1-1 0 0,0-1 0 0 0,-1 0 0 0 0,1 1 0 0 0,-1-1 0 0 0,0 1 175 0 0,-8-1-2304 0 0</inkml:trace>
  <inkml:trace contextRef="#ctx0" brushRef="#br0" timeOffset="269.197">4420 4547 2760 0 0,'-7'4'45'0'0,"4"-2"-33"0"0,-1 0 1 0 0,1 0 0 0 0,0 0 0 0 0,0 0-1 0 0,1 0 1 0 0,-1 0 0 0 0,0 1-1 0 0,1 0 1 0 0,-1-1 0 0 0,1 1-1 0 0,0 0 1 0 0,0 0 0 0 0,0 0 0 0 0,0 0-1 0 0,1 1 1 0 0,-1 1-13 0 0,-30 106 3002 0 0,10-11 8966 0 0,18-69-9735 0 0,6-27-1263 0 0,4-3-799 0 0,0 0 1 0 0,0-1-1 0 0,0 1 1 0 0,-1-1-1 0 0,1 0 1 0 0,0-1-1 0 0,0 0 1 0 0,0 1-1 0 0,-1-2 1 0 0,1 1-1 0 0,0-1 1 0 0,-1 0-1 0 0,1 0 1 0 0,-1 0-1 0 0,0-1 1 0 0,0 0-1 0 0,0 0 1 0 0,0 0-1 0 0,0 0 1 0 0,-1-1-1 0 0,1 0 1 0 0,-1 0-1 0 0,0 0 1 0 0,3-5-172 0 0,22-13 642 0 0,7-2-29 0 0,1 0 0 0 0,0 3-1 0 0,2 1 1 0 0,4 1-613 0 0,38 6 1056 0 0,-73 15-977 0 0,1-1 0 0 0,-1 1 0 0 0,0 0-1 0 0,0 1 1 0 0,0 0 0 0 0,0 0 0 0 0,-1 0 0 0 0,1 1 0 0 0,-1 0 0 0 0,0 1-1 0 0,0 0 1 0 0,-1 0 0 0 0,4 3-79 0 0,10 10 161 0 0,-1 0 1 0 0,-1 2-1 0 0,-1 0 0 0 0,-1 1 1 0 0,6 10-162 0 0,68 59-110 0 0,-61-77-1362 0 0,-16-9-1799 0 0,-12-3-6379 0 0</inkml:trace>
  <inkml:trace contextRef="#ctx0" brushRef="#br0" timeOffset="-1380.413">671 3736 18055 0 0,'0'0'407'0'0,"-1"-1"60"0"0,-21-40 635 0 0,9 35-655 0 0,1 2-1 0 0,-1-1 0 0 0,0 2 0 0 0,-1-1 0 0 0,1 2 0 0 0,-1 0 0 0 0,1 0 1 0 0,-1 2-1 0 0,0-1 0 0 0,1 2 0 0 0,-13 1-446 0 0,-14-1 459 0 0,-77 9 1097 0 0,13 24-272 0 0,73-21-1131 0 0,28-12-136 0 0,1 0 0 0 0,0 0-1 0 0,0-1 1 0 0,-1 1 0 0 0,1 1 0 0 0,0-1-1 0 0,0 0 1 0 0,0 0 0 0 0,0 1-1 0 0,0 0 1 0 0,0-1 0 0 0,1 1 0 0 0,-1 0-1 0 0,1 0 1 0 0,-1-1 0 0 0,1 1 0 0 0,-1 1-1 0 0,1-1 1 0 0,0 0 0 0 0,-1 2-17 0 0,-4 11 85 0 0,5-13-78 0 0,-1 1 1 0 0,1-1 0 0 0,0 0 0 0 0,1 0 0 0 0,-1 1 0 0 0,0-1-1 0 0,1 0 1 0 0,-1 1 0 0 0,1-1 0 0 0,0 1 0 0 0,-1-1 0 0 0,1 1-1 0 0,1-1 1 0 0,-1 1 0 0 0,0-1 0 0 0,0 0 0 0 0,1 1-1 0 0,0-1 1 0 0,-1 1 0 0 0,2 1-8 0 0,78 143 0 0 0,-75-140 0 0 0,69 75 0 0 0,12-25 0 0 0,48 57 16 0 0,-69-23 441 0 0,-61-85-433 0 0,0 0 1 0 0,0 1-1 0 0,-1 0 0 0 0,0 0 0 0 0,0 0 0 0 0,-1 0 0 0 0,1 0 0 0 0,-2 0 0 0 0,1 1 0 0 0,-1-1 0 0 0,0 1 0 0 0,-1-1 0 0 0,0 1 0 0 0,0-1 0 0 0,0 1 0 0 0,-1 0 0 0 0,0-1 0 0 0,-1 0 0 0 0,0 1 0 0 0,0-1 0 0 0,0 0 0 0 0,-1 0 0 0 0,0 0 0 0 0,0 0 0 0 0,-1-1 0 0 0,0 1 1 0 0,0-1-1 0 0,-1 0 0 0 0,0 0 0 0 0,0 0 0 0 0,0-1 0 0 0,-6 5-24 0 0,-8 4 106 0 0,-2 0 0 0 0,1-2-1 0 0,-1-1 1 0 0,-1 0 0 0 0,0-1 0 0 0,0-2 0 0 0,-23 6-106 0 0,35-12 33 0 0,0 0-1 0 0,0-1 0 0 0,0 0 1 0 0,0 0-1 0 0,-1-1 1 0 0,1-1-1 0 0,0 0 1 0 0,0 0-1 0 0,0-1 0 0 0,0 0 1 0 0,1-1-1 0 0,-1 0 1 0 0,0 0-1 0 0,1-1 1 0 0,0 0-1 0 0,0-1 1 0 0,0 0-1 0 0,-4-4-32 0 0,0 0-177 0 0,0-1 0 0 0,0 0 0 0 0,1-1 0 0 0,0 0 1 0 0,1-1-1 0 0,1-1 0 0 0,0 0 0 0 0,0 0 0 0 0,1-1 0 0 0,-2-5 177 0 0,3 4-971 0 0,1-1 0 0 0,1 1 0 0 0,0-1 0 0 0,1 0 1 0 0,1 0-1 0 0,-1-7 971 0 0,4-5-8805 0 0</inkml:trace>
  <inkml:trace contextRef="#ctx0" brushRef="#br0" timeOffset="-1079.59">800 4354 15664 0 0,'9'-3'5434'0'0,"-9"-21"-3096"0"0,-1 2-2279 0 0,9-39 273 0 0,19-10 923 0 0,-23 66-1154 0 0,0 1-1 0 0,0-1 1 0 0,0 1 0 0 0,0 0 0 0 0,0 0-1 0 0,1 0 1 0 0,0 1 0 0 0,0-1 0 0 0,0 1-1 0 0,0 1 1 0 0,1-1 0 0 0,-1 1-1 0 0,1-1 1 0 0,-1 1 0 0 0,1 1 0 0 0,0-1-1 0 0,0 1 1 0 0,2 0-101 0 0,57 5 615 0 0,-45 11-489 0 0,-4-3 124 0 0,-13-10-196 0 0,0-1 0 0 0,0 1 0 0 0,0 0 0 0 0,0 1 0 0 0,0-1 0 0 0,-1 0 0 0 0,1 1 0 0 0,-1 0-1 0 0,0-1 1 0 0,0 1 0 0 0,0 0 0 0 0,0 0 0 0 0,0 0 0 0 0,0 0 0 0 0,-1 1 0 0 0,0-1 0 0 0,0 0 0 0 0,0 1 0 0 0,0 0-54 0 0,0 3 38 0 0,1 1 16 0 0,-1 0-1 0 0,0 0 1 0 0,-1-1 0 0 0,0 1-1 0 0,0 0 1 0 0,0 0 0 0 0,-1 0 0 0 0,0 0-1 0 0,-1-1 1 0 0,0 1 0 0 0,0 0-1 0 0,-1-1 1 0 0,-1 3-54 0 0,-49 97 947 0 0,17-77 5 0 0,-19 17-787 0 0,12-28-401 0 0,39-18 100 0 0,-1 1-1 0 0,1-1 1 0 0,0 0-1 0 0,-1-1 1 0 0,1 1 0 0 0,0-1-1 0 0,-1 0 1 0 0,1 0-1 0 0,0 0 1 0 0,-1 0 0 0 0,1-1-1 0 0,0 0 1 0 0,-1 0-1 0 0,1 0 1 0 0,0 0 0 0 0,0-1-1 0 0,0 0 1 0 0,0 1-1 0 0,0-2 1 0 0,0 1 0 0 0,1 0-1 0 0,-1-1 1 0 0,-1-1 136 0 0,-7-11-1211 0 0</inkml:trace>
  <inkml:trace contextRef="#ctx0" brushRef="#br0" timeOffset="1587.448">7656 3655 25487 0 0,'-10'43'1238'0'0,"9"-41"-1179"0"0,-2 30 1197 0 0,4-29-1226 0 0,4 6-4 0 0,-1 1 0 0 0,-1-1 0 0 0,1 1 0 0 0,-2 0 1 0 0,1 1-1 0 0,-1-1 0 0 0,-1 0 0 0 0,0 7-26 0 0,-7 138 1224 0 0,3-137-1088 0 0,1 1 0 0 0,1 0 0 0 0,1 0 0 0 0,1-1 0 0 0,0 1 0 0 0,1 0 0 0 0,1-1 0 0 0,2 5-136 0 0,16 97 253 0 0,33 139-263 0 0,-43-205-151 0 0,16 43-1286 0 0,-16-68-2608 0 0,-6-23-5188 0 0</inkml:trace>
  <inkml:trace contextRef="#ctx0" brushRef="#br0" timeOffset="1803.269">8178 4281 14744 0 0,'-4'2'114'0'0,"1"1"0"0"0,-1-1 0 0 0,1 1 1 0 0,-1 0-1 0 0,1 0 0 0 0,0 0 1 0 0,0 0-1 0 0,1 1 0 0 0,-1-1 0 0 0,0 1 1 0 0,1 0-1 0 0,0-1 0 0 0,0 1 0 0 0,-1 4-114 0 0,0-1-36 0 0,-4 2 5201 0 0,0 3 705 0 0,5-5-7339 0 0,2-7-253 0 0</inkml:trace>
  <inkml:trace contextRef="#ctx0" brushRef="#br0" timeOffset="2003.765">8442 4010 22287 0 0,'-15'-19'1024'0'0,"12"15"-29"0"0,14 14-598 0 0,2 22-307 0 0,30 12 1556 0 0,182 94 1210 0 0,-192-116-2654 0 0,-12-8-77 0 0,0 1-1 0 0,0 1 0 0 0,-2 0 1 0 0,0 1-1 0 0,8 11-124 0 0,-18-19 13 0 0,-1 0 0 0 0,1 0 0 0 0,-2 1 0 0 0,1 0 1 0 0,-1 1-1 0 0,-1 0 0 0 0,0 0 0 0 0,0 0 0 0 0,-1 0 0 0 0,-1 1 0 0 0,0 0 0 0 0,-1 0 0 0 0,0 0 0 0 0,0 1 0 0 0,-2-1 1 0 0,1 0-1 0 0,-2 1 0 0 0,1 0 0 0 0,-2-1 0 0 0,0 1 0 0 0,0-1 0 0 0,-4 12-13 0 0,4-20-99 0 0,-1 0 0 0 0,0-1 1 0 0,0 1-1 0 0,0-1 0 0 0,0 0 0 0 0,-1 0 0 0 0,0 1 0 0 0,1-2 1 0 0,-1 1-1 0 0,0 0 0 0 0,0 0 0 0 0,-1-1 0 0 0,1 0 0 0 0,0 0 0 0 0,-1 0 1 0 0,1 0-1 0 0,-1 0 0 0 0,0-1 0 0 0,0 1 0 0 0,1-1 0 0 0,-1 0 1 0 0,0 0-1 0 0,0-1 0 0 0,0 1 0 0 0,0-1 0 0 0,0 0 0 0 0,0 0 1 0 0,0 0-1 0 0,0 0 0 0 0,-2-1 99 0 0,-42-7-2791 0 0,-5-2-6260 0 0</inkml:trace>
  <inkml:trace contextRef="#ctx0" brushRef="#br0" timeOffset="2257.384">8168 3926 12896 0 0,'-6'-13'147'0'0,"-9"-45"1083"0"0,29 14-759 0 0,14-16 11292 0 0,48 26-7678 0 0,-43 24-3347 0 0,275-70-557 0 0,-75 32-29 0 0,-164 48-1422 0 0,-27 5-6892 0 0,-20-1-1397 0 0</inkml:trace>
  <inkml:trace contextRef="#ctx0" brushRef="#br0" timeOffset="1248.413">6734 3997 17247 0 0,'0'0'794'0'0,"0"0"-22"0"0,2 1-412 0 0,4 1-117 0 0,-1 1 0 0 0,1 1 1 0 0,-1-1-1 0 0,0 1 0 0 0,0 0 1 0 0,-1 0-1 0 0,1 0 0 0 0,-1 1 1 0 0,0 0-1 0 0,0-1 0 0 0,0 2 1 0 0,2 3-244 0 0,4 3 350 0 0,0-1 1 0 0,1 0 0 0 0,0 0 0 0 0,1-1 0 0 0,0-1 0 0 0,0 0-1 0 0,1-1 1 0 0,1 0 0 0 0,-1-1 0 0 0,1 0 0 0 0,8 2-351 0 0,52 30 827 0 0,109 70 737 0 0,-123-43-1060 0 0,-56-60-450 0 0,0 0 0 0 0,-1 0-1 0 0,0 0 1 0 0,0 0 0 0 0,-1 0 0 0 0,0 1-1 0 0,0-1 1 0 0,0 1 0 0 0,-1-1 0 0 0,0 1-1 0 0,0 0 1 0 0,-1-1 0 0 0,1 1 0 0 0,-1 0-1 0 0,-1 0 1 0 0,0-1 0 0 0,0 1 0 0 0,0 0-1 0 0,-1-1 1 0 0,1 1 0 0 0,-2-1 0 0 0,0 3-54 0 0,-1-4 16 0 0,1 0 1 0 0,-1 0 0 0 0,0 0-1 0 0,0-1 1 0 0,-1 1-1 0 0,0-1 1 0 0,1 0 0 0 0,-1 0-1 0 0,-1-1 1 0 0,1 1 0 0 0,0-1-1 0 0,-1 0 1 0 0,0-1-1 0 0,0 1 1 0 0,-3 0-17 0 0,-15 3-321 0 0,0-1 0 0 0,0-1-1 0 0,0-2 1 0 0,-1 0 0 0 0,1-1 0 0 0,-1-1-1 0 0,1-2 1 0 0,0 0 0 0 0,-1-2 0 0 0,1 0 0 0 0,0-2-1 0 0,1-1 1 0 0,0 0 0 0 0,-15-8 321 0 0,-128-55-3920 0 0,81 25 1913 0 0</inkml:trace>
  <inkml:trace contextRef="#ctx0" brushRef="#br0" timeOffset="1402.715">6390 3945 19351 0 0,'0'-1'886'0'0,"2"-5"-784"0"0,0 1 0 0 0,0 0 0 0 0,0 0 0 0 0,1 0 0 0 0,-1 0 0 0 0,1 0 0 0 0,0 0-1 0 0,1 1 1 0 0,-1-1 0 0 0,1 1 0 0 0,0 0 0 0 0,0 0 0 0 0,0 1 0 0 0,1-1 0 0 0,0 0-102 0 0,3-4 567 0 0,77-44 2403 0 0,119-37 362 0 0,-33 18-2524 0 0,-25 18-580 0 0,-125 47-761 0 0,0 1-1 0 0,1 0 1 0 0,-1 2 0 0 0,1 0 0 0 0,0 2-1 0 0,10 0 534 0 0,-11 1-9552 0 0</inkml:trace>
  <inkml:trace contextRef="#ctx0" brushRef="#br0" timeOffset="4897.073">9799 3878 15952 0 0,'-8'-16'729'0'0,"6"13"-13"0"0,0 2-462 0 0,-5-2-62 0 0,5 3 655 0 0,2 0 276 0 0,0 0 49 0 0,-1 5 906 0 0,-18 114 1906 0 0,19 17-3001 0 0,3 45-382 0 0,-3-50-381 0 0,-1-105-137 0 0,-1-21-38 0 0,2-15-25 0 0,-17-53-20 0 0,13-56 64 0 0,1 48-64 0 0,-11-43 0 0 0,-2-32 64 0 0,17-33-11 0 0,9 108 51 0 0,-8 71-87 0 0,-1 0 0 0 0,1 0 0 0 0,-1 0 0 0 0,1 1 0 0 0,0-1 0 0 0,-1 1 0 0 0,1-1-1 0 0,-1 1 1 0 0,1-1 0 0 0,-1 1 0 0 0,0 0 0 0 0,1 0 0 0 0,-1 0 0 0 0,0 0 0 0 0,1 0-1 0 0,-1 0 1 0 0,0 0 0 0 0,0 0 0 0 0,0 0 0 0 0,0 0 0 0 0,0 1 0 0 0,0-1 0 0 0,0 0-1 0 0,0 1 1 0 0,-1-1 0 0 0,1 1 0 0 0,0-1 0 0 0,-1 1 0 0 0,1 0-17 0 0,0 0 17 0 0,100 129 423 0 0,84 103-227 0 0,-49-71-202 0 0,-33-45-11 0 0,-4-28 157 0 0,-96-89-87 0 0,1-2-53 0 0,-1-1 0 0 0,1 0 1 0 0,-1 0-1 0 0,0-1 0 0 0,1 1 1 0 0,-1-1-1 0 0,0 0 0 0 0,0 0 1 0 0,-1 0-1 0 0,1 0 0 0 0,-1 0 1 0 0,1-1-1 0 0,-1 1 0 0 0,0-1 1 0 0,0 1-1 0 0,-1-1 0 0 0,1 0 1 0 0,-1 1-1 0 0,0-1 0 0 0,0 0 1 0 0,0 0-1 0 0,0-1-17 0 0,15-145 173 0 0,-14 65-125 0 0,-4 1-1 0 0,-6-28-47 0 0,1 26 200 0 0,-11-198 556 0 0,3 71-756 0 0,5 51-1088 0 0,4 134-2512 0 0,6 28 2480 0 0</inkml:trace>
  <inkml:trace contextRef="#ctx0" brushRef="#br0" timeOffset="20079.376">10885 4078 14312 0 0,'0'0'654'0'0,"0"0"-11"0"0,0 0-263 0 0,0 0 424 0 0,0 0 232 0 0,0 0 48 0 0,0 0-7 0 0,0 2-70 0 0,16 144 3555 0 0,-21-5-3235 0 0,16 6-85 0 0,-1-71-1691 0 0,0-95 473 0 0,13-110 795 0 0,3-26-630 0 0,-8 88-107 0 0,49-132 92 0 0,-52 176-51 0 0,-14 22 21 0 0,2 3-11 0 0,3 4-86 0 0,0 0-1 0 0,0 0 1 0 0,0 0-1 0 0,-1 1 1 0 0,0 0-1 0 0,0 0 1 0 0,-1 0-1 0 0,0 1 1 0 0,-1 0 0 0 0,1-1-1 0 0,-1 1-46 0 0,40 162 464 0 0,-22-85-400 0 0,11-9-64 0 0,-24-72 12 0 0,-1-8-5 0 0,0-1-1 0 0,0 1 0 0 0,0-1 1 0 0,-1 0-1 0 0,1-1 1 0 0,-1 1-1 0 0,-1-1 1 0 0,1-1-1 0 0,4-6-6 0 0,-6 9 2 0 0,68-129-2 0 0,-14-37-51 0 0,-47 140 342 0 0,0 41-6 0 0,35 92 6 0 0,-2-3-291 0 0,-2 25 0 0 0,1 35 11 0 0,-4-29-354 0 0,-29-107-1438 0 0,-9-23 706 0 0,-1-1-622 0 0,0-2-272 0 0,0-9-57 0 0</inkml:trace>
  <inkml:trace contextRef="#ctx0" brushRef="#br0" timeOffset="20310.917">11593 3598 9216 0 0,'-35'6'1466'0'0,"33"-6"1081"0"0,2 0 882 0 0,0 0 171 0 0,0 0-335 0 0,0 0-1525 0 0,0 0-666 0 0,0 0-136 0 0,0 0-87 0 0,0 0-246 0 0,0 0-106 0 0,2 1-19 0 0,12 4-319 0 0,1-1-1 0 0,-1-1 1 0 0,1 0 0 0 0,0-1 0 0 0,-1 0 0 0 0,1-1 0 0 0,0-1 0 0 0,0 0-1 0 0,0-1 1 0 0,8-2-161 0 0,42 0 353 0 0,74-8-756 0 0,-86-2-836 0 0,-20-3-3231 0 0,-23 8-4913 0 0</inkml:trace>
  <inkml:trace contextRef="#ctx0" brushRef="#br0" timeOffset="20743.685">12103 3247 19063 0 0,'0'0'432'0'0,"0"0"66"0"0,0 0 23 0 0,-1-2-60 0 0,-3-6-302 0 0,5-2-142 0 0,15-12 493 0 0,-13 17-279 0 0,1 0 1 0 0,0 1-1 0 0,0 0 1 0 0,0 0-1 0 0,1 0 1 0 0,-1 0 0 0 0,1 1-1 0 0,0 0 1 0 0,0 0-1 0 0,0 0 1 0 0,0 0-1 0 0,5-1-231 0 0,115-34 2632 0 0,-100 33-2236 0 0,1 1-1 0 0,-1 1 1 0 0,1 2-1 0 0,25 1-395 0 0,-50 0 17 0 0,2-1 21 0 0,0 1 0 0 0,-1 0 0 0 0,1 0 1 0 0,0 0-1 0 0,-1 0 0 0 0,1 0 0 0 0,-1 1 0 0 0,1-1 1 0 0,0 1-1 0 0,-1 0 0 0 0,1-1 0 0 0,-1 1 1 0 0,1 0-1 0 0,-1 1 0 0 0,0-1 0 0 0,0 0 0 0 0,1 1 1 0 0,-1-1-1 0 0,0 1 0 0 0,0 0 0 0 0,0-1 0 0 0,0 1 1 0 0,-1 0-1 0 0,1 0 0 0 0,-1 1 0 0 0,1-1 1 0 0,-1 0-1 0 0,1 0 0 0 0,-1 1 0 0 0,0-1 0 0 0,0 0 1 0 0,0 1-1 0 0,-1-1 0 0 0,1 1 0 0 0,-1 0 0 0 0,1-1 1 0 0,-1 1-1 0 0,0-1 0 0 0,0 1 0 0 0,0 0 0 0 0,0-1 1 0 0,0 1-1 0 0,-1 0 0 0 0,1-1-38 0 0,-5 13 113 0 0,-1-1 1 0 0,0-1-1 0 0,-1 1 0 0 0,0-1 0 0 0,-1 0 1 0 0,-1-1-1 0 0,0 1 0 0 0,0-2 0 0 0,-1 0 0 0 0,-1 0 1 0 0,0 0-1 0 0,-6 3-113 0 0,-1 4-39 0 0,-99 116 123 0 0,77-64-24 0 0,13 11 11 0 0,27-79-69 0 0,0 0 0 0 0,0 0 0 0 0,1-1 1 0 0,-1 1-1 0 0,0 0 0 0 0,1 0 1 0 0,-1 0-1 0 0,1 0 0 0 0,-1 0 0 0 0,1-1 1 0 0,0 1-1 0 0,0 0 0 0 0,0 0 0 0 0,0-1 1 0 0,0 1-1 0 0,0-1 0 0 0,0 1 0 0 0,1-1 1 0 0,-1 0-1 0 0,1 1 0 0 0,-1-1 1 0 0,1 0-1 0 0,-1 0 0 0 0,1 0 0 0 0,0 0 1 0 0,-1 0-1 0 0,1 0 0 0 0,1 0-2 0 0,5 4 2 0 0,1 0-2 0 0,1 0 0 0 0,-1-1 0 0 0,1 0 0 0 0,-1-1 0 0 0,1 0 0 0 0,0 0 0 0 0,1-1 0 0 0,-1 0 0 0 0,10 0 0 0 0,60 7 0 0 0,22 0-67 0 0,-37-13-1055 0 0,-23 3-2905 0 0,-24-3-5757 0 0</inkml:trace>
  <inkml:trace contextRef="#ctx0" brushRef="#br0" timeOffset="22015.7">13296 3983 11232 0 0,'18'-3'513'0'0,"-14"2"-10"0"0,7-6-303 0 0,69-38 3217 0 0,-54 20 815 0 0,-24 20-3623 0 0,-1 5-501 0 0,-1-1-1 0 0,1 1 0 0 0,-1-1 0 0 0,1 0 1 0 0,-1 1-1 0 0,0-1 0 0 0,1 0 0 0 0,-1 0 1 0 0,0 1-1 0 0,0-1 0 0 0,1 0 0 0 0,-1 0 1 0 0,0 1-1 0 0,0-1 0 0 0,0 0 0 0 0,0 0 1 0 0,0 0-1 0 0,0 1 0 0 0,0-1 0 0 0,0 0 1 0 0,0 0-1 0 0,-1 0 0 0 0,1 1 0 0 0,0-1 0 0 0,0 0 1 0 0,-1 0-1 0 0,1 1 0 0 0,-1-1 0 0 0,1 0 1 0 0,0 1-1 0 0,-1-1 0 0 0,1 0 0 0 0,-1 1 1 0 0,1-1-1 0 0,-1 1 0 0 0,0-1 0 0 0,1 1 1 0 0,-1-1-1 0 0,0 1 0 0 0,1-1 0 0 0,-1 1 1 0 0,0 0-1 0 0,0-1-107 0 0,-4-3 391 0 0,0 0 0 0 0,0 1 0 0 0,-1-1 0 0 0,0 1 0 0 0,0 0 0 0 0,0 0 0 0 0,0 1-1 0 0,0 0 1 0 0,-1 0 0 0 0,1 0 0 0 0,-6 0-391 0 0,-121 0 1730 0 0,106 4-1460 0 0,12 0-207 0 0,1 0 0 0 0,0 0 0 0 0,0 2 0 0 0,0 0 0 0 0,0 0 0 0 0,1 1 0 0 0,0 1 0 0 0,0 0 0 0 0,0 1 0 0 0,1 1 0 0 0,-1 0-63 0 0,-29 35 447 0 0,32-29-438 0 0,9-11-17 0 0,1 0-1 0 0,-1 0 1 0 0,0 0-1 0 0,1 0 1 0 0,-1 0 0 0 0,1 0-1 0 0,0 0 1 0 0,0 0-1 0 0,0 0 1 0 0,1 0 0 0 0,-1 0-1 0 0,1 0 1 0 0,0 0-1 0 0,0 0 1 0 0,0 0 0 0 0,0 0-1 0 0,0-1 1 0 0,0 1-1 0 0,1 0 1 0 0,-1-1 0 0 0,1 1-1 0 0,0-1 1 0 0,0 1-1 0 0,0-1 1 0 0,0 0 0 0 0,0 0-1 0 0,0 0 1 0 0,1 0-1 0 0,-1 0 1 0 0,2 0 8 0 0,84 48-276 0 0,116 41 116 0 0,-109-47 163 0 0,-59-28-9 0 0,-1 1 1 0 0,0 1 0 0 0,25 19 5 0 0,43 52-164 0 0,-99-85 159 0 0,-1 0-1 0 0,0 0 0 0 0,0 0 0 0 0,0 1 1 0 0,0-1-1 0 0,-1 1 0 0 0,0-1 0 0 0,0 1 1 0 0,0 0-1 0 0,0 0 0 0 0,-1 0 1 0 0,0 0-1 0 0,0 0 0 0 0,0 0 0 0 0,0 0 1 0 0,-1 0-1 0 0,0 1 0 0 0,0-1 0 0 0,-1 0 1 0 0,1 0-1 0 0,-1 0 0 0 0,0 0 0 0 0,-1 0 1 0 0,1 0-1 0 0,-1 0 6 0 0,-1 1 0 0 0,0-1 0 0 0,0 0 0 0 0,-1 0 0 0 0,0 0 0 0 0,0 0 0 0 0,0 0 0 0 0,-1-1 0 0 0,1 0 0 0 0,-1 0 0 0 0,0 0 0 0 0,0-1 0 0 0,-1 1 0 0 0,1-1 0 0 0,-1 0 0 0 0,1-1 0 0 0,-4 2 0 0 0,-28 15 0 0 0,24-10 46 0 0,0-2 0 0 0,-1 0 0 0 0,0 0-1 0 0,0-1 1 0 0,-1-1 0 0 0,0-1 0 0 0,0 0 0 0 0,0 0 0 0 0,0-2 0 0 0,0 0 0 0 0,-1-1-1 0 0,1 0 1 0 0,-1-1 0 0 0,1-1 0 0 0,-8-1-46 0 0,6 0-40 0 0,0 0-1 0 0,1-2 1 0 0,0 1-1 0 0,0-2 1 0 0,0 0-1 0 0,0-1 1 0 0,1-1-1 0 0,0 0 1 0 0,0-1-1 0 0,1-1 1 0 0,0 0-1 0 0,0-1 1 0 0,1 0-1 0 0,1-1 1 0 0,0-1-1 0 0,-1-1 41 0 0,-74-139-4289 0 0,67 110 2754 0 0</inkml:trace>
  <inkml:trace contextRef="#ctx0" brushRef="#br0" timeOffset="-494.472">2390 4058 17967 0 0,'-1'2'1387'0'0,"-4"10"-1371"0"0,-17 79 5741 0 0,34 28-3286 0 0,-8-30-2470 0 0,1-66-153 0 0,2-32 80 0 0,35-77 72 0 0,33-90 232 0 0,11-24-449 0 0,-74 170 257 0 0,2 0 0 0 0,0 0 1 0 0,2 1-1 0 0,2 1 0 0 0,10-12-40 0 0,43-64 75 0 0,-57 88 127 0 0,-9 8-18 0 0,1 1 0 0 0,0 0 0 0 0,0 1 0 0 0,1-1 0 0 0,0 1 0 0 0,0 1-1 0 0,0-1 1 0 0,1 1 0 0 0,4-2-184 0 0,-11 7 22 0 0,0 0-1 0 0,1 0 0 0 0,-1 0 1 0 0,0 0-1 0 0,0 0 1 0 0,1 1-1 0 0,-1-1 1 0 0,0 0-1 0 0,0 0 0 0 0,1 1 1 0 0,-1-1-1 0 0,0 1 1 0 0,0-1-1 0 0,0 1 1 0 0,0 0-1 0 0,0-1 0 0 0,0 1 1 0 0,0 0-1 0 0,0 0 1 0 0,0 0-1 0 0,0-1 1 0 0,0 1-1 0 0,0 0 0 0 0,0 0 1 0 0,-1 0-1 0 0,1 1 1 0 0,0-1-1 0 0,-1 0 1 0 0,1 0-1 0 0,-1 0 0 0 0,1 0 1 0 0,-1 1-1 0 0,0-1 1 0 0,0 0-1 0 0,1 0 1 0 0,-1 1-1 0 0,0-1 0 0 0,0 0 1 0 0,0 0-1 0 0,0 1 1 0 0,0 0-22 0 0,4 41 225 0 0,-2 0 0 0 0,-1 0-1 0 0,-3 1 1 0 0,-1-1 0 0 0,-2 0 0 0 0,-4 8-225 0 0,-2 27-32 0 0,-35 204 187 0 0,24 80 106 0 0,43-10-197 0 0,-3-218-64 0 0,-6-80-69 0 0,2-1 0 0 0,2-1 0 0 0,3 0 0 0 0,1-1-1 0 0,4-1 1 0 0,8 11 69 0 0,-20-41 25 0 0,1-1-1 0 0,1 0 0 0 0,1-1 0 0 0,1 0 1 0 0,0-1-1 0 0,2-1 0 0 0,-1-1 0 0 0,2 0 1 0 0,0-2-1 0 0,1 0 0 0 0,0-1 1 0 0,1 0-1 0 0,0-2 0 0 0,1-1 0 0 0,21 7-24 0 0,-42-16 0 0 0,160 32-1594 0 0,-151-31 1262 0 0,0 0 0 0 0,-1-2 1 0 0,1 1-1 0 0,0-1 0 0 0,-1 0 0 0 0,1-1 1 0 0,-1 0-1 0 0,0-1 0 0 0,1 0 0 0 0,-1 0 1 0 0,0-1-1 0 0,-1 0 0 0 0,1 0 0 0 0,-1-1 1 0 0,0-1-1 0 0,0 1 332 0 0,20-18-1359 0 0</inkml:trace>
  <inkml:trace contextRef="#ctx0" brushRef="#br0" timeOffset="23635.218">1669 2270 2760 0 0,'0'0'672'0'0,"0"0"1781"0"0,2-1 783 0 0,13-1 3972 0 0,3 15-5688 0 0,-2 1-1187 0 0,-10-10-213 0 0,0 1 0 0 0,0-1 1 0 0,0 1-1 0 0,0 0 0 0 0,-1 1 0 0 0,0-1 0 0 0,0 1 1 0 0,0 0-1 0 0,-1 0 0 0 0,0 1 0 0 0,0 0 0 0 0,0-1 1 0 0,-1 1-1 0 0,1 3-120 0 0,99 210 2414 0 0,-66-112-1683 0 0,-4 1-1 0 0,-6 2 0 0 0,-2 8-730 0 0,9 155 1497 0 0,-2 259-1497 0 0,-16 284 752 0 0,16 156-250 0 0,28-416-356 0 0,-39-311-3247 0 0,-21-245 996 0 0,-2-6-3527 0 0,-8-19-1505 0 0</inkml:trace>
  <inkml:trace contextRef="#ctx0" brushRef="#br0" timeOffset="25138.691">2084 2335 9184 0 0,'-23'-33'830'0'0,"21"28"-741"0"0,-1-1-1 0 0,0 1 1 0 0,0 0-1 0 0,0 0 1 0 0,-1 0-1 0 0,1 1 0 0 0,-1-1 1 0 0,-1 1-1 0 0,1 0 1 0 0,0 0-1 0 0,-1 0 1 0 0,0 1-1 0 0,0 0 1 0 0,0 0-1 0 0,0 0 0 0 0,-2 0-88 0 0,2-1 383 0 0,-1 0-120 0 0,0 1 1 0 0,0-1-1 0 0,0 1 1 0 0,0 0 0 0 0,-1 1-1 0 0,1 0 1 0 0,-1 0 0 0 0,0 0-1 0 0,0 0 1 0 0,0 1-1 0 0,1 0 1 0 0,-1 1 0 0 0,0 0-1 0 0,-5 0-263 0 0,-53 4 2107 0 0,64-4-2037 0 0,1 1 0 0 0,-1-1-1 0 0,1 0 1 0 0,-1 0 0 0 0,0 0 0 0 0,1 1 0 0 0,-1-1 0 0 0,1 0 0 0 0,-1 0 0 0 0,1 1-1 0 0,-1-1 1 0 0,1 0 0 0 0,-1 1 0 0 0,1-1 0 0 0,0 1 0 0 0,-1-1 0 0 0,1 1 0 0 0,-1-1 0 0 0,1 1-1 0 0,0-1 1 0 0,0 1 0 0 0,-1-1 0 0 0,1 1 0 0 0,0-1 0 0 0,0 1 0 0 0,-1 0 0 0 0,1-1-1 0 0,0 1 1 0 0,0-1 0 0 0,0 1 0 0 0,0 0 0 0 0,0-1 0 0 0,0 1 0 0 0,0-1 0 0 0,0 1 0 0 0,0 0-1 0 0,0-1 1 0 0,1 1 0 0 0,-1-1 0 0 0,0 1 0 0 0,0-1 0 0 0,0 1 0 0 0,1 0 0 0 0,-1-1-1 0 0,0 1 1 0 0,1-1 0 0 0,-1 1 0 0 0,0-1 0 0 0,1 0 0 0 0,-1 1 0 0 0,1 0-70 0 0,5 4 53 0 0,1-1-1 0 0,-1 1 1 0 0,1-1 0 0 0,0 0 0 0 0,0-1 0 0 0,1 1-1 0 0,-1-1 1 0 0,1-1 0 0 0,-1 1 0 0 0,1-2 0 0 0,0 1 0 0 0,0-1-1 0 0,6 1-52 0 0,171-3-55 0 0,-131-3 178 0 0,302-33 573 0 0,-174 25-304 0 0,221-25 424 0 0,584-1 287 0 0,-497 20-772 0 0,391 7 547 0 0,111 1-796 0 0,-59-7 436 0 0,-619 3-345 0 0,287-21 140 0 0,472-78 314 0 0,-246 42-292 0 0,-371 48-292 0 0,271 3 146 0 0,-174 33-114 0 0,-19 18 38 0 0,338 38-37 0 0,-132 2-1 0 0,-463-42-22 0 0,37-11-53 0 0,-151-13 15 0 0,9 1 95 0 0,51-10-110 0 0,104-24 83 0 0,-236 22-23 0 0,13-10 121 0 0,-84 17 899 0 0,-21 1-817 0 0,-30 44 130 0 0,-38 73-266 0 0,21 19-116 0 0,-43 230 114 0 0,15 19-53 0 0,28-162-19 0 0,-49 275 11 0 0,7-2-53 0 0,25-27 53 0 0,32-46-11 0 0,33-282-49 0 0,6 1-1 0 0,6-2 0 0 0,28 123-3 0 0,-34-221 1 0 0,42 250-1 0 0,-38-162-12 0 0,-9-122 4 0 0,-1 0-1 0 0,0 0 1 0 0,-1 0-1 0 0,0 1 1 0 0,-1-1-1 0 0,0 0 1 0 0,-1 0-1 0 0,0-1 1 0 0,0 1-1 0 0,-1-1 1 0 0,0 1-1 0 0,-1-1 1 0 0,0 0-1 0 0,0-1 1 0 0,-1 1 0 0 0,0-1-1 0 0,-2 2 9 0 0,-3 0-10 0 0,0 0 1 0 0,0-1-1 0 0,-1 0 0 0 0,0-1 0 0 0,-1 0 1 0 0,0-1-1 0 0,0 0 0 0 0,-1-1 0 0 0,0 0 1 0 0,0-1-1 0 0,0-1 0 0 0,0 0 0 0 0,-16 1 10 0 0,-263 21-2 0 0,180-22 26 0 0,0-5 1 0 0,-61-10-25 0 0,58 3 4 0 0,-244-6 60 0 0,-80 14-64 0 0,-460 43-1 0 0,496-28-65 0 0,-584-15 400 0 0,439-24-270 0 0,-12 10 49 0 0,49 8-48 0 0,-706-22 10 0 0,1134 24-75 0 0,-1084-26 0 0 0,159 91 692 0 0,657-43-624 0 0,-155-18-68 0 0,-166-6 0 0 0,-373-52 0 0 0,815 48 0 0 0,-321 2 0 0 0,513 5 0 0 0,-261-29 0 0 0,183-11-504 0 0,110 39 270 0 0,0 0 0 0 0,0 0 0 0 0,1-1 0 0 0,0 0 0 0 0,-1-1 0 0 0,2 1 0 0 0,-1-1 0 0 0,1 0 0 0 0,0 0 0 0 0,0-1 0 0 0,0 0 0 0 0,1 0 0 0 0,0 0 0 0 0,1 0 0 0 0,0 0 0 0 0,0-1-1 0 0,0 0 235 0 0,-11-38-2397 0 0</inkml:trace>
  <inkml:trace contextRef="#ctx0" brushRef="#br1" timeOffset="195726.189">714 907 15664 0 0,'0'0'356'0'0,"0"0"49"0"0,0 0 21 0 0,-1 0-42 0 0,-62 19 623 0 0,-8 15 3138 0 0,48-17-3445 0 0,15-12-652 0 0,0 0 0 0 0,1 1 0 0 0,-1 0 0 0 0,1 1 0 0 0,0-1 0 0 0,1 1 0 0 0,-1 1 0 0 0,1-1 0 0 0,-1 4-48 0 0,-2 5 117 0 0,2 1-1 0 0,0 1 0 0 0,1-1 1 0 0,0 1-1 0 0,2 1 0 0 0,0-1 1 0 0,1 0-1 0 0,0 11-116 0 0,2-25-23 0 0,0 0 0 0 0,0-1-1 0 0,1 1 1 0 0,-1 0 0 0 0,1 0 0 0 0,0-1-1 0 0,0 1 1 0 0,1 0 0 0 0,-1 0 0 0 0,1-1 0 0 0,0 1-1 0 0,0 0 1 0 0,0-1 0 0 0,0 1 0 0 0,0-1 0 0 0,1 1-1 0 0,0-1 1 0 0,0 0 0 0 0,0 0 0 0 0,0 0 0 0 0,0 0-1 0 0,1 0 1 0 0,-1 0 0 0 0,1 0 0 0 0,0-1 0 0 0,-1 1-1 0 0,1-1 1 0 0,0 0 0 0 0,1 0 0 0 0,-1 0 0 0 0,0 0-1 0 0,1-1 1 0 0,-1 1 0 0 0,1-1 0 0 0,-1 0-1 0 0,1 0 1 0 0,3 1 23 0 0,1-3-1 0 0,0-1 1 0 0,0 0-1 0 0,-1 0 0 0 0,1-1 0 0 0,-1 0 0 0 0,0 0 0 0 0,0 0 1 0 0,0-1-1 0 0,0 0 0 0 0,-1-1 0 0 0,1 0 0 0 0,-1 0 0 0 0,-1 0 1 0 0,1 0-1 0 0,0-1 0 0 0,-1 0 0 0 0,0 0 0 0 0,-1 0 0 0 0,0-1 1 0 0,1 0-1 0 0,0-4 1 0 0,23-25 1 0 0,-19 24 138 0 0,0-1-1 0 0,-1 0 0 0 0,-1 0 1 0 0,0-1-1 0 0,-1 1 1 0 0,0-2-1 0 0,-1 1 0 0 0,-1 0 1 0 0,0-1-1 0 0,1-6-138 0 0,-1 3 417 0 0,-2 13-374 0 0,-1 0-1 0 0,1 0 0 0 0,-1 0 0 0 0,0 0 1 0 0,-1 0-1 0 0,1 0 0 0 0,-1 0 0 0 0,0 0 0 0 0,0 0 1 0 0,0-1-1 0 0,-1 1 0 0 0,0 0 0 0 0,0 0 1 0 0,0 0-1 0 0,-1 0-42 0 0,1 3 488 0 0,1 2 21 0 0,0 0 3 0 0,0 0 0 0 0,0 0 0 0 0,-6 34 592 0 0,30 261-1089 0 0,-21-267-14 0 0,20 217-1 0 0,-20-197 0 0 0,-1 0 0 0 0,-3 0 0 0 0,-4 23 0 0 0,2-48 0 0 0,-1-1 0 0 0,0 0 0 0 0,-2 0 0 0 0,0-1 0 0 0,-2 1 0 0 0,-3 6 0 0 0,9-23 0 0 0,-1 0 0 0 0,1 0 0 0 0,-1 0 0 0 0,1-1 0 0 0,-2 1 0 0 0,1-1 0 0 0,0 0 0 0 0,-1 0 0 0 0,0 0 0 0 0,1 0 0 0 0,-2 0 0 0 0,1-1 0 0 0,0 0 0 0 0,-1 0 0 0 0,1 0 0 0 0,-1 0 0 0 0,0-1 0 0 0,0 0 0 0 0,0 0 0 0 0,0 0 0 0 0,0 0 0 0 0,-1-1 0 0 0,1 0 0 0 0,-1 0 0 0 0,1-1 0 0 0,0 1 0 0 0,-1-1 0 0 0,1 0 0 0 0,-1-1 0 0 0,1 1 0 0 0,-1-1 0 0 0,1 0 0 0 0,-5-2 0 0 0,-6-2-31 0 0,0 0 0 0 0,1-1 0 0 0,-1-1 0 0 0,1-1 0 0 0,1 0 0 0 0,0-1 0 0 0,0-1 0 0 0,0 0 1 0 0,1 0-1 0 0,1-1 0 0 0,0-1 0 0 0,0 0 0 0 0,2-1 0 0 0,-2-2 31 0 0,1 1-429 0 0,1 0-1 0 0,0 0 1 0 0,1-1 0 0 0,1-1 0 0 0,0 1 0 0 0,1-1-1 0 0,1-1 1 0 0,0 1 0 0 0,2-1 0 0 0,-2-5 429 0 0,1-25-2855 0 0,4-1-5332 0 0</inkml:trace>
  <inkml:trace contextRef="#ctx0" brushRef="#br1" timeOffset="195941.709">869 1467 13824 0 0,'0'0'314'0'0,"0"0"46"0"0,0 9 354 0 0,12-267 6897 0 0,21 43-4991 0 0,15 58-2488 0 0,-14 128-2980 0 0,-16 24 1248 0 0</inkml:trace>
  <inkml:trace contextRef="#ctx0" brushRef="#br1" timeOffset="196326.502">1177 1187 14744 0 0,'0'0'672'0'0,"0"0"-10"0"0,1 0-423 0 0,6-2 220 0 0,0 1 0 0 0,0-1-1 0 0,0 0 1 0 0,-1-1 0 0 0,1 0 0 0 0,-1 0 0 0 0,0 0 0 0 0,1-1 0 0 0,-2 0-1 0 0,1 0 1 0 0,0 0 0 0 0,1-3-459 0 0,8-4 152 0 0,84-93 896 0 0,-94 100-1012 0 0,2-3 150 0 0,0 0 0 0 0,0 0-1 0 0,0 0 1 0 0,-1-1 0 0 0,0 0 0 0 0,-1 0 0 0 0,0 0-1 0 0,0-1 1 0 0,3-8-186 0 0,-9 14 104 0 0,1 1 0 0 0,-1-1 0 0 0,1 0 0 0 0,-1 1 0 0 0,0-1 0 0 0,0 1-1 0 0,0-1 1 0 0,0 1 0 0 0,-1-1 0 0 0,1 1 0 0 0,-1 0 0 0 0,1 0 0 0 0,-1 0 0 0 0,0 0-1 0 0,0 0 1 0 0,0 0 0 0 0,0 0 0 0 0,0 0 0 0 0,0 1 0 0 0,-1-1 0 0 0,1 1 0 0 0,0-1 0 0 0,-1 1-1 0 0,1 0 1 0 0,-1 0 0 0 0,1 0 0 0 0,-1 1 0 0 0,0-1 0 0 0,1 1 0 0 0,-1-1 0 0 0,0 1-1 0 0,0 0-103 0 0,1-1 24 0 0,-33-13 983 0 0,27 15-960 0 0,0 1 0 0 0,0 0 1 0 0,1 0-1 0 0,-1 1 0 0 0,1 0 0 0 0,0 0 1 0 0,0 0-1 0 0,0 1 0 0 0,0 1 1 0 0,0-1-1 0 0,1 1 0 0 0,0 0 0 0 0,0 0 1 0 0,0 0-1 0 0,1 1 0 0 0,0 0 0 0 0,0 0 1 0 0,0 1-1 0 0,1-1 0 0 0,0 1 1 0 0,0 0-1 0 0,1 0 0 0 0,-1 1 0 0 0,0 4-47 0 0,-1 67-468 0 0,7-51 436 0 0,1 0 0 0 0,2-1 0 0 0,1 0 0 0 0,1 0 0 0 0,7 17 32 0 0,-3-11-297 0 0,-7-21 3 0 0,2-1-1 0 0,-1 1 1 0 0,1-1 0 0 0,1-1-1 0 0,0 1 1 0 0,1-1 0 0 0,0-1-1 0 0,0 1 1 0 0,7 4 294 0 0,-12-11-339 0 0,0 0 0 0 0,1 0 0 0 0,0 0 1 0 0,0 0-1 0 0,0-1 0 0 0,0 1 0 0 0,0-1 1 0 0,0 0-1 0 0,1 0 0 0 0,-1-1 0 0 0,0 1 0 0 0,1-1 1 0 0,0 0-1 0 0,-1 0 0 0 0,1 0 0 0 0,0-1 0 0 0,-1 0 1 0 0,1 0-1 0 0,0 0 0 0 0,1-1 339 0 0,17-4-2079 0 0</inkml:trace>
  <inkml:trace contextRef="#ctx0" brushRef="#br1" timeOffset="196964.466">1800 940 15664 0 0,'0'0'356'0'0,"0"0"49"0"0,0 0 21 0 0,0 0-42 0 0,0 0-42 0 0,-7-4 2194 0 0,3 3-2208 0 0,0-1 1 0 0,0 1-1 0 0,0 1 1 0 0,0-1-1 0 0,0 1 1 0 0,0-1-1 0 0,0 1 1 0 0,0 1-1 0 0,0-1 1 0 0,0 0-1 0 0,0 1 1 0 0,0 0-1 0 0,0 0 1 0 0,0 0-1 0 0,0 0 1 0 0,-3 2-329 0 0,5-2 94 0 0,-59 46 1922 0 0,54-37-1877 0 0,0-1 0 0 0,0 1-1 0 0,1 0 1 0 0,0 0 0 0 0,1 1-1 0 0,0-1 1 0 0,1 1 0 0 0,0 1-1 0 0,1-1 1 0 0,0 0 0 0 0,-1 11-139 0 0,0-7 130 0 0,2-8-56 0 0,-3 11-29 0 0,0 1 0 0 0,1-1-1 0 0,0 1 1 0 0,2 0 0 0 0,0 0 0 0 0,2 0 0 0 0,0 0 0 0 0,1 0-1 0 0,2 10-44 0 0,-1-15-16 0 0,-2-11-13 0 0,0 1-1 0 0,1-1 0 0 0,-1 1 0 0 0,1-1 1 0 0,0 0-1 0 0,-1 0 0 0 0,1 1 1 0 0,1-1-1 0 0,-1 0 0 0 0,0 0 0 0 0,1 0 1 0 0,0 0-1 0 0,-1 0 0 0 0,1 0 1 0 0,1 0-1 0 0,-1-1 0 0 0,0 1 0 0 0,0-1 1 0 0,1 0-1 0 0,0 1 0 0 0,-1-1 1 0 0,1 0-1 0 0,0-1 0 0 0,1 1 30 0 0,1 0-31 0 0,0-1-1 0 0,1 0 1 0 0,-1 0 0 0 0,1-1 0 0 0,-1 0-1 0 0,0 0 1 0 0,1 0 0 0 0,-1 0-1 0 0,1-1 1 0 0,-1 0 0 0 0,1 0-1 0 0,-1-1 1 0 0,0 1 0 0 0,0-1-1 0 0,0 0 1 0 0,0-1 0 0 0,0 1-1 0 0,0-1 1 0 0,0 0 31 0 0,80-64-577 0 0,40-71 577 0 0,-110 110 157 0 0,-14 26 58 0 0,-1 2 29 0 0,0 0-25 0 0,0 0-119 0 0,-4 1 653 0 0,-13 62-521 0 0,22 71-1991 0 0,-6-130 1775 0 0,0-1-1 0 0,1 0 0 0 0,0 0 0 0 0,-1 0 0 0 0,1 1 1 0 0,0-1-1 0 0,1 0 0 0 0,-1 0 0 0 0,0 1 0 0 0,1-1 0 0 0,0 0 1 0 0,0 0-1 0 0,0 0 0 0 0,0 0 0 0 0,0 0 0 0 0,1 0 0 0 0,-1 0 1 0 0,1 0-1 0 0,0-1 0 0 0,0 1 0 0 0,0-1 0 0 0,0 1 1 0 0,0-1-1 0 0,1 0 0 0 0,-1 1 0 0 0,1-1 0 0 0,-1 0 0 0 0,1-1 1 0 0,0 1-1 0 0,0 0 0 0 0,0-1 0 0 0,0 0 0 0 0,0 0 0 0 0,0 1-15 0 0,1-4-29 0 0,1 0 0 0 0,-1 0 0 0 0,0 0 0 0 0,-1-1 0 0 0,1 1-1 0 0,0-1 1 0 0,-1 0 0 0 0,1 0 0 0 0,-1 0 0 0 0,0-1 0 0 0,0 1-1 0 0,0-1 1 0 0,0 0 0 0 0,-1 0 0 0 0,0 1 0 0 0,1-2-1 0 0,-1 1 1 0 0,0-2 29 0 0,7-8-39 0 0,62-107-235 0 0,32-79 274 0 0,-90 165 5 0 0,-2-1 0 0 0,0-1 0 0 0,-3 1 0 0 0,-1-1 0 0 0,-2-1 0 0 0,-1 1 0 0 0,-2-1 0 0 0,-2 0 0 0 0,-1 1 0 0 0,-2-1 0 0 0,-2 1 0 0 0,-1-1 0 0 0,-10-30-5 0 0,15 59 7 0 0,-1 1-1 0 0,0 0 1 0 0,0 0-1 0 0,0 0 1 0 0,-1 0-1 0 0,0 1 1 0 0,-1-1 0 0 0,0 1-1 0 0,0-1 1 0 0,-1 1-1 0 0,-2-2-6 0 0,7 8 31 0 0,-1 0 0 0 0,1 0-1 0 0,-1 1 1 0 0,1-1 0 0 0,-1 0 0 0 0,0 1-1 0 0,1-1 1 0 0,-1 1 0 0 0,0-1-1 0 0,1 1 1 0 0,-1-1 0 0 0,0 1 0 0 0,0-1-1 0 0,1 1 1 0 0,-1 0 0 0 0,0-1-1 0 0,0 1 1 0 0,0 0 0 0 0,0 0 0 0 0,1 0-1 0 0,-1-1 1 0 0,0 1 0 0 0,0 0 0 0 0,0 0-1 0 0,0 0 1 0 0,0 0 0 0 0,0 1-1 0 0,1-1 1 0 0,-1 0 0 0 0,0 0 0 0 0,0 0-1 0 0,0 1 1 0 0,0-1 0 0 0,1 0 0 0 0,-1 1-1 0 0,0-1 1 0 0,0 1 0 0 0,1-1-1 0 0,-1 1 1 0 0,0-1 0 0 0,1 1 0 0 0,-1 0-1 0 0,0-1 1 0 0,1 1 0 0 0,-1 0 0 0 0,1-1-1 0 0,-1 1 1 0 0,1 0 0 0 0,-1 0-1 0 0,1-1 1 0 0,0 1 0 0 0,-1 0 0 0 0,1 0-1 0 0,0 0 1 0 0,0 0 0 0 0,0-1 0 0 0,-1 1-31 0 0,-12 54 224 0 0,8-17 30 0 0,3 0 0 0 0,1 1 0 0 0,1-1 0 0 0,3 1 1 0 0,1-1-1 0 0,2 0 0 0 0,7 26-254 0 0,25 116-996 0 0,-4 108 437 0 0,-25-156 186 0 0,-4-61 255 0 0,-9-64 76 0 0,-3-75 142 0 0,23-125 109 0 0,-12 173-239 0 0,1 0 0 0 0,0 1 1 0 0,1 0-1 0 0,1 0 0 0 0,1 1 0 0 0,1 0 0 0 0,0 0 1 0 0,1 1-1 0 0,1 0 0 0 0,1 1 0 0 0,5-6 30 0 0,-7 11-224 0 0,1 0 0 0 0,0 0-1 0 0,0 2 1 0 0,1-1 0 0 0,0 1 0 0 0,1 1-1 0 0,0 0 1 0 0,0 1 0 0 0,10-4 224 0 0,41-8-8115 0 0,-27 14-159 0 0</inkml:trace>
  <inkml:trace contextRef="#ctx0" brushRef="#br1" timeOffset="197412.671">3834 670 5064 0 0,'1'-2'389'0'0,"3"-28"120"0"0,-6 21 7098 0 0,-8 17-4049 0 0,-42 49 1701 0 0,-34 43-1924 0 0,65-75-3003 0 0,1 1 0 0 0,1 0 0 0 0,1 2 1 0 0,1 0-1 0 0,-1 8-332 0 0,14-27 14 0 0,-9 17 34 0 0,2 1 1 0 0,1 0 0 0 0,1 1-1 0 0,1 0 1 0 0,1 3-49 0 0,7-21 0 0 0,0 0 0 0 0,1 0 0 0 0,0-1 0 0 0,0 1 0 0 0,1-1 0 0 0,0 1 0 0 0,1-1 0 0 0,0 1 0 0 0,0-1 0 0 0,2 1 0 0 0,-1 2 0 0 0,-3-9-7 0 0,0-1 0 0 0,0 1 0 0 0,0-1 0 0 0,0 0 1 0 0,0 1-1 0 0,0-1 0 0 0,0 0 0 0 0,1 0 0 0 0,-1 0 0 0 0,1 0 0 0 0,-1 0 0 0 0,1 0 0 0 0,0 0 0 0 0,0 0 0 0 0,0-1 1 0 0,0 1-1 0 0,0-1 0 0 0,0 1 0 0 0,1-1 0 0 0,-1 0 0 0 0,0 0 0 0 0,1 0 0 0 0,-1 0 0 0 0,1 0 0 0 0,-1-1 0 0 0,1 1 0 0 0,-1-1 1 0 0,1 1-1 0 0,-1-1 0 0 0,1 0 0 0 0,0 0 0 0 0,2-1 7 0 0,10-4-26 0 0,0-2-1 0 0,0 0 1 0 0,-1-1 0 0 0,0 0-1 0 0,0-1 1 0 0,-1-1 0 0 0,0 0-1 0 0,0 0 1 0 0,8-11 26 0 0,23-17-40 0 0,151-135-3 0 0,-191 170 52 0 0,-1 0 28 0 0,0 0 0 0 0,0 0 0 0 0,0 0 0 0 0,0 1 0 0 0,0-1 0 0 0,1 1 0 0 0,0 0 0 0 0,-1 0-1 0 0,1 1 1 0 0,0-1 0 0 0,0 1 0 0 0,0-1 0 0 0,2 1-37 0 0,14 21 617 0 0,-16 61 341 0 0,-5-44-889 0 0,-2 1 0 0 0,-2-1 1 0 0,-1 0-1 0 0,-2 0 0 0 0,-1-1 1 0 0,-2 0-1 0 0,-11 22-69 0 0,-15 22-212 0 0,33-74 71 0 0,-1 0 0 0 0,1 0 0 0 0,-1-1 0 0 0,0 0 0 0 0,-1 0-1 0 0,1 0 1 0 0,-1-1 0 0 0,0 1 0 0 0,0-1 0 0 0,0-1 0 0 0,0 1 0 0 0,-6 1 141 0 0,9-3-217 0 0,0-1 1 0 0,-1 0-1 0 0,1 0 1 0 0,-1 0-1 0 0,0 0 0 0 0,1-1 1 0 0,-1 0-1 0 0,0 1 1 0 0,1-1-1 0 0,-1 0 1 0 0,0-1-1 0 0,1 1 0 0 0,-1-1 1 0 0,0 1-1 0 0,1-1 1 0 0,-1 0-1 0 0,1-1 1 0 0,-1 1-1 0 0,1 0 0 0 0,0-1 1 0 0,0 0-1 0 0,-1 0 1 0 0,1 0-1 0 0,0 0 1 0 0,-1-2 216 0 0,-63-69-4402 0 0,32 12 2164 0 0</inkml:trace>
  <inkml:trace contextRef="#ctx0" brushRef="#br1" timeOffset="197844.607">4038 926 7368 0 0,'44'19'786'0'0,"14"53"1821"0"0,-32 9 6216 0 0,-19 4-6209 0 0,-7 43-1557 0 0,-6-47-785 0 0,27-201-272 0 0,23-60-113 0 0,-2 90 848 0 0,-39 87-658 0 0,0 0 1 0 0,0 0 0 0 0,0 0 0 0 0,0 1 0 0 0,0-1 0 0 0,0 1-1 0 0,1-1 1 0 0,-1 1 0 0 0,1 0 0 0 0,0 0 0 0 0,0 1 0 0 0,-1-1-1 0 0,1 1 1 0 0,0 0 0 0 0,0 0 0 0 0,0 0 0 0 0,0 1-1 0 0,1-1 1 0 0,-1 1 0 0 0,0 0 0 0 0,0 0 0 0 0,0 0 0 0 0,0 1-1 0 0,0 0 1 0 0,0-1 0 0 0,0 1 0 0 0,0 1 0 0 0,0-1 0 0 0,0 1-1 0 0,0-1 1 0 0,-1 1 0 0 0,1 0 0 0 0,0 0 0 0 0,-1 1 0 0 0,0-1-1 0 0,1 1 1 0 0,-1-1 0 0 0,0 1 0 0 0,-1 0 0 0 0,1 0 0 0 0,0 1-1 0 0,-1-1 1 0 0,2 3-78 0 0,2 5 133 0 0,5 4-16 0 0,-2 1 0 0 0,0 0 0 0 0,-1 1 0 0 0,-1 0 0 0 0,0 0 1 0 0,-1 0-1 0 0,-1 1 0 0 0,-1 0 0 0 0,3 17-117 0 0,-4 12 44 0 0,6 125 154 0 0,-4-138-187 0 0,0-30-11 0 0,6-61 0 0 0,10-156-64 0 0,-15 131-22 0 0,-4 1 0 0 0,-4-1-1 0 0,-5-20 87 0 0,3 60-441 0 0,2-71-3119 0 0,3 108 2465 0 0,-1 4-5663 0 0,0 1-480 0 0</inkml:trace>
  <inkml:trace contextRef="#ctx0" brushRef="#br1" timeOffset="198914.932">4941 1193 12528 0 0,'0'0'572'0'0,"0"0"-11"0"0,0 0-272 0 0,3 0 207 0 0,0-2-352 0 0,0 1 0 0 0,0 0 0 0 0,0-1 0 0 0,0 0 0 0 0,0 1 0 0 0,-1-1 0 0 0,1 0 0 0 0,0-1 0 0 0,-1 1 0 0 0,0 0 0 0 0,1-1 0 0 0,-1 1 0 0 0,0-1-1 0 0,0 0 1 0 0,-1 0 0 0 0,1 0 0 0 0,-1 0 0 0 0,1 0 0 0 0,-1 0 0 0 0,0 0 0 0 0,0 0 0 0 0,0 0 0 0 0,0-1 0 0 0,-1 1 0 0 0,1 0 0 0 0,-1 0 0 0 0,0-1 0 0 0,0-1-144 0 0,0-161 5865 0 0,-16 137-4189 0 0,16 28-1187 0 0,0 1-29 0 0,-3 1-4 0 0,-1 1-396 0 0,0 0 0 0 0,0 0-1 0 0,0 0 1 0 0,0 1 0 0 0,0-1-1 0 0,1 1 1 0 0,0 0 0 0 0,-1 0-1 0 0,1 0 1 0 0,0 1 0 0 0,0-1-1 0 0,1 1 1 0 0,-1 0 0 0 0,1-1-1 0 0,0 1 1 0 0,0 0 0 0 0,0 0-1 0 0,0 0 1 0 0,1 1 0 0 0,-1-1-1 0 0,0 4-59 0 0,-4 29-4 0 0,0 0 0 0 0,3 0 0 0 0,1 1 0 0 0,2-1 0 0 0,1 1 0 0 0,2-1 0 0 0,5 18 4 0 0,-7-42-72 0 0,0-1 0 0 0,1 1 0 0 0,1-1 0 0 0,0 0 0 0 0,1 0-1 0 0,0 0 1 0 0,1-1 0 0 0,4 8 72 0 0,-9-18-8 0 0,1 0 1 0 0,-1 0-1 0 0,1-1 0 0 0,-1 1 1 0 0,1 0-1 0 0,0 0 0 0 0,-1 0 0 0 0,1 0 1 0 0,0-1-1 0 0,0 1 0 0 0,-1 0 1 0 0,1-1-1 0 0,0 1 0 0 0,0-1 0 0 0,0 1 1 0 0,0-1-1 0 0,0 1 0 0 0,0-1 1 0 0,0 0-1 0 0,0 1 0 0 0,0-1 1 0 0,0 0-1 0 0,0 0 0 0 0,0 0 0 0 0,0 1 1 0 0,0-1-1 0 0,0 0 0 0 0,0-1 1 0 0,0 1-1 0 0,0 0 0 0 0,0 0 0 0 0,0 0 1 0 0,0-1-1 0 0,0 1 0 0 0,0 0 1 0 0,0-1-1 0 0,0 1 0 0 0,0-1 0 0 0,0 1 1 0 0,0-1-1 0 0,0 1 0 0 0,0-1 1 0 0,-1 0-1 0 0,1 1 0 0 0,0-1 0 0 0,0 0 1 0 0,-1 0-1 0 0,1 0 8 0 0,31-47-84 0 0,-30 44 81 0 0,115-214-246 0 0,-104 192 231 0 0,12-18 29 0 0,-3 0-1 0 0,-2-2 1 0 0,-1 0 0 0 0,-3-1 0 0 0,-1-3-11 0 0,-11 31 54 0 0,0-1 0 0 0,2 1 0 0 0,1 0 0 0 0,0 1 0 0 0,9-16-54 0 0,21-46 16 0 0,-42 19 47 0 0,6 50 43 0 0,0 9-70 0 0,0 1 0 0 0,-1-1 1 0 0,1 0-1 0 0,-1 1 0 0 0,0-1 1 0 0,0 0-1 0 0,1 1 1 0 0,-1-1-1 0 0,0 0 0 0 0,0 1 1 0 0,-1-1-1 0 0,1 0 0 0 0,0 1 1 0 0,0-1-1 0 0,-1 0 0 0 0,1 1 1 0 0,-1-1-1 0 0,0 1 0 0 0,1-1 1 0 0,-1 1-1 0 0,0-1 0 0 0,0 1 1 0 0,0-1-1 0 0,0 1 0 0 0,0 0 1 0 0,0-1-1 0 0,0 1 0 0 0,0 0 1 0 0,-1 0-1 0 0,1 0 0 0 0,0 0 1 0 0,-1 0-1 0 0,0 0-36 0 0,1 0 24 0 0,0 1 0 0 0,0-1 0 0 0,0 0 1 0 0,0 1-1 0 0,0-1 0 0 0,0 1 0 0 0,0 0 0 0 0,0-1 0 0 0,-1 1 0 0 0,1 0 0 0 0,0 0 1 0 0,0 0-1 0 0,0 0 0 0 0,0 0 0 0 0,-1 0 0 0 0,1 0 0 0 0,0 0 0 0 0,0 0 0 0 0,0 0 0 0 0,-1 1 1 0 0,1-1-1 0 0,0 0 0 0 0,0 1 0 0 0,0-1 0 0 0,0 1 0 0 0,0-1 0 0 0,0 1 0 0 0,0 0 1 0 0,0-1-1 0 0,0 1 0 0 0,0 0 0 0 0,0 0 0 0 0,1 0 0 0 0,-1-1 0 0 0,0 1 0 0 0,0 0 0 0 0,1 0 1 0 0,-1 1-25 0 0,-16 47 304 0 0,13-32-217 0 0,2-10-77 0 0,-9 23 17 0 0,2 0 1 0 0,2 0-1 0 0,1 1 1 0 0,1 0-1 0 0,1 0 1 0 0,2 31-28 0 0,2-57 6 0 0,-1 22-23 0 0,1 0-1 0 0,1 0 1 0 0,2 0-1 0 0,0 0 1 0 0,2 0-1 0 0,1-1 1 0 0,1 0-1 0 0,2 0 0 0 0,0-1 1 0 0,2 0-1 0 0,0 0 1 0 0,11 15 17 0 0,48 59-352 0 0,-54-50 138 0 0,-16-43 190 0 0,1-1 0 0 0,0 1 1 0 0,1 0-1 0 0,-1 0 0 0 0,1-1 1 0 0,0 1-1 0 0,1-1 0 0 0,-1 0 1 0 0,1 0-1 0 0,0 0 1 0 0,1 0-1 0 0,-1 0 0 0 0,1 0 1 0 0,0-1-1 0 0,0 0 0 0 0,0 0 1 0 0,0 0-1 0 0,1 0 0 0 0,0-1 1 0 0,0 1-1 0 0,1 0 24 0 0,-3-3-8 0 0,1 0 0 0 0,-1-1 1 0 0,0 1-1 0 0,0-1 0 0 0,1 1 0 0 0,-1-1 0 0 0,0 0 0 0 0,0 0 1 0 0,1 0-1 0 0,-1-1 0 0 0,0 1 0 0 0,0-1 0 0 0,1 1 1 0 0,-1-1-1 0 0,0 0 0 0 0,0-1 0 0 0,0 1 0 0 0,0 0 0 0 0,0-1 1 0 0,-1 0-1 0 0,1 1 0 0 0,0-1 0 0 0,-1 0 0 0 0,1-1 0 0 0,-1 1 1 0 0,0 0-1 0 0,1-1 0 0 0,-1 0 8 0 0,55-80-173 0 0,-57 83 173 0 0,60-145-53 0 0,-45 110-49 0 0,-1 0 0 0 0,-2-1 0 0 0,-2-1 0 0 0,-1 0 0 0 0,-2 0 0 0 0,1-26 102 0 0,-7-80-239 0 0,-10 48 832 0 0,7 48-326 0 0,-3 1 0 0 0,-1-1 0 0 0,-3 1 0 0 0,-2 1 0 0 0,-6-17-267 0 0,-5 20 392 0 0,21 42-374 0 0,1-1 1 0 0,-1 0-1 0 0,1 1 1 0 0,-1-1-1 0 0,1 1 1 0 0,-1-1-1 0 0,1 1 0 0 0,-1 0 1 0 0,1-1-1 0 0,-1 1 1 0 0,0 0-1 0 0,1-1 1 0 0,-1 1-1 0 0,0 0 0 0 0,0 0 1 0 0,1-1-1 0 0,-1 1 1 0 0,0 0-1 0 0,1 0 1 0 0,-1 0-1 0 0,0 0 0 0 0,0 0 1 0 0,1 0-1 0 0,-1 0 1 0 0,0 0-1 0 0,0 0 1 0 0,1 0-1 0 0,-1 1 0 0 0,0-1 1 0 0,1 0-1 0 0,-1 0 1 0 0,0 1-1 0 0,1-1 1 0 0,-1 0-1 0 0,0 1 0 0 0,1-1 1 0 0,-1 1-1 0 0,1-1 1 0 0,-1 1-1 0 0,1-1 1 0 0,-1 1-1 0 0,1-1 0 0 0,-1 1 1 0 0,1-1-1 0 0,-1 1 1 0 0,1 0-1 0 0,0-1 1 0 0,-1 1-1 0 0,1 0 0 0 0,0-1 1 0 0,0 1-1 0 0,0 0 1 0 0,-1 0-1 0 0,1-1 1 0 0,0 1-1 0 0,0 0-18 0 0,-11 86 381 0 0,11-75-370 0 0,-1 53-7 0 0,-1-30-99 0 0,2 0 0 0 0,1 0 0 0 0,2 0 0 0 0,6 26 95 0 0,39 119-400 0 0,10 42-643 0 0,-44-166 403 0 0,-12-43 423 0 0,0-1-1 0 0,1 1 1 0 0,1-1-1 0 0,0 0 1 0 0,1 0-1 0 0,0-1 1 0 0,0 1-1 0 0,2 0 218 0 0,-2-6-90 0 0,-5-4 67 0 0,0-1 0 0 0,1 0 0 0 0,0 1 0 0 0,-1-1 1 0 0,1 0-1 0 0,0 1 0 0 0,-1-1 0 0 0,1 0 0 0 0,0 0 0 0 0,0 0 0 0 0,0 0 0 0 0,0 0 0 0 0,0 0 0 0 0,1 0 0 0 0,-1 0 0 0 0,0 0 0 0 0,0 0 0 0 0,1 0 0 0 0,-1-1 0 0 0,0 1 0 0 0,1-1 0 0 0,-1 1 0 0 0,0-1 0 0 0,1 1 0 0 0,-1-1 0 0 0,1 0 0 0 0,-1 0 0 0 0,1 0 0 0 0,-1 0 0 0 0,1 0 0 0 0,-1 0 0 0 0,1 0 0 0 0,-1 0 0 0 0,1 0 0 0 0,-1-1 0 0 0,1 1 23 0 0,4-4-94 0 0,0-1 0 0 0,-1 0 0 0 0,1 1 0 0 0,-1-2 0 0 0,0 1 0 0 0,0-1 0 0 0,-1 1 0 0 0,0-1 0 0 0,0 0 0 0 0,0-2 94 0 0,18-22 8 0 0,25-45-154 0 0,39-58-190 0 0,-44 93 690 0 0,-16 19 454 0 0,-24 20-422 0 0,-2 1-1 0 0,-7 1-288 0 0,0 0 1 0 0,0 1-1 0 0,0 0 0 0 0,1 1 1 0 0,-1-1-1 0 0,1 1 1 0 0,-1 0-1 0 0,1 1 1 0 0,0 0-1 0 0,1 0 0 0 0,-1 0 1 0 0,0 0-1 0 0,1 1 1 0 0,0 0-1 0 0,0 0 0 0 0,1 1 1 0 0,-1-1-1 0 0,1 1 1 0 0,1 0-1 0 0,-1 0 1 0 0,1 0-1 0 0,-1 2-97 0 0,-3 7 5 0 0,1 0 0 0 0,1 0 0 0 0,0 1 0 0 0,1 0 1 0 0,1-1-1 0 0,1 1 0 0 0,0 0 0 0 0,1 0 0 0 0,0 6-5 0 0,3 3 48 0 0,0 1-1 0 0,2-1 1 0 0,1 1 0 0 0,1-1-1 0 0,1-1 1 0 0,1 1-1 0 0,6 11-47 0 0,-12-31-18 0 0,0 0 0 0 0,0 0-1 0 0,0 0 1 0 0,1 0-1 0 0,0 0 1 0 0,0 0-1 0 0,0-1 1 0 0,1 1 0 0 0,-1-1-1 0 0,1 0 1 0 0,0 0-1 0 0,0 0 1 0 0,1-1 0 0 0,-1 0-1 0 0,1 1 1 0 0,0-2-1 0 0,0 1 1 0 0,0 0-1 0 0,0-1 1 0 0,0 0 0 0 0,0 0-1 0 0,1-1 1 0 0,-1 1-1 0 0,1-1 1 0 0,-1 0 0 0 0,1 0-1 0 0,2-1 19 0 0,-3-1-4 0 0,-1 1-2 0 0,0 0 0 0 0,0-1 1 0 0,0 1-1 0 0,0-1 0 0 0,0 0 1 0 0,-1-1-1 0 0,1 1 0 0 0,0 0 1 0 0,-1-1-1 0 0,1 0 0 0 0,-1 0 1 0 0,1 0-1 0 0,-1 0 0 0 0,0-1 1 0 0,1 0 5 0 0,18-22-27 0 0,-2 0 1 0 0,-1-1 0 0 0,0 0-1 0 0,-3-2 1 0 0,0 0 0 0 0,-2-1-1 0 0,0 0 1 0 0,7-29 26 0 0,10-42 0 0 0,-24 15 11 0 0,-9 63 62 0 0,2 19-43 0 0,0 0 0 0 0,0 0 0 0 0,0 0 0 0 0,-1 0 0 0 0,1 0 0 0 0,-1 0 0 0 0,0 0 0 0 0,1 0 0 0 0,-1 0 0 0 0,-1 1 0 0 0,1-1 0 0 0,0 0 0 0 0,-1 1 0 0 0,1-1 0 0 0,-1 0 0 0 0,0 1 0 0 0,0 0 0 0 0,-1-1-30 0 0,1 3 46 0 0,-1 0 0 0 0,0 0-1 0 0,1 0 1 0 0,-1 0 0 0 0,0 1 0 0 0,1 0-1 0 0,-1-1 1 0 0,1 1 0 0 0,-1 0 0 0 0,1 0-1 0 0,-1 0 1 0 0,1 1 0 0 0,0-1 0 0 0,0 0-1 0 0,0 1 1 0 0,-1 0 0 0 0,1-1 0 0 0,0 1 0 0 0,1 0-1 0 0,-1 0 1 0 0,0 0 0 0 0,1 0 0 0 0,-1 0-1 0 0,1 1 1 0 0,-1 0-46 0 0,-4 10-2 0 0,1 0-1 0 0,0 0 1 0 0,1 1-1 0 0,0-1 1 0 0,1 1-1 0 0,1 0 1 0 0,0 0-1 0 0,1 0 1 0 0,0 1-1 0 0,1-1 1 0 0,1 0-1 0 0,1 0 1 0 0,-1 0-1 0 0,2 0 1 0 0,0 0 2 0 0,3 13-259 0 0,0 0 0 0 0,2 0 1 0 0,1 0-1 0 0,12 23 259 0 0,5-2-2908 0 0,4-4-3809 0 0,-3-13-1873 0 0</inkml:trace>
  <inkml:trace contextRef="#ctx0" brushRef="#br1" timeOffset="199849.526">6568 697 8288 0 0,'0'0'381'0'0,"0"0"-6"0"0,0 3 179 0 0,1 46 7630 0 0,0 3-3809 0 0,-2 149-1622 0 0,10 7-2418 0 0,-9-198-334 0 0,1 1 0 0 0,0-1 0 0 0,0 1 0 0 0,1-1 0 0 0,0 0 0 0 0,1 0 0 0 0,0 0 0 0 0,1 0 0 0 0,0 0 0 0 0,1 1-1 0 0,-4-10-2 0 0,0-1 1 0 0,0 1-1 0 0,0-1 0 0 0,0 1 0 0 0,0-1 0 0 0,0 1 0 0 0,-1-1 1 0 0,1 0-1 0 0,0 1 0 0 0,0-1 0 0 0,0 0 0 0 0,0 0 0 0 0,0 0 1 0 0,0 0-1 0 0,1 0 0 0 0,-1 0 0 0 0,0 0 0 0 0,0 0 0 0 0,0 0 1 0 0,0 0-1 0 0,0-1 0 0 0,0 1 0 0 0,-1 0 0 0 0,1-1 1 0 0,0 1-1 0 0,0-1 0 0 0,0 1 0 0 0,0-1 0 0 0,0 1 0 0 0,0-1 1 0 0,-1 0-1 0 0,1 1 0 0 0,0-1 0 0 0,0 0 0 0 0,0 0 2 0 0,46-70-72 0 0,25-63 142 0 0,-47 79-6 0 0,12-52 1212 0 0,-36 105-944 0 0,-1 2 24 0 0,0 0 10 0 0,0 0 2 0 0,-15 25 439 0 0,3 117-246 0 0,-3 31-545 0 0,14-156-21 0 0,2-1 0 0 0,0 1 1 0 0,1 0-1 0 0,0 0 0 0 0,2-1 0 0 0,2 7 5 0 0,-1 2-63 0 0,-4-22 42 0 0,-1 1 0 0 0,0-1-1 0 0,1 0 1 0 0,0 0 0 0 0,0 0-1 0 0,0 0 1 0 0,0 0 0 0 0,0 0 0 0 0,1 0-1 0 0,-1 0 1 0 0,1-1 0 0 0,-1 1 0 0 0,1 0-1 0 0,0-1 1 0 0,0 1 0 0 0,1-1-1 0 0,-1 0 1 0 0,0 0 0 0 0,1 0 0 0 0,-1 0-1 0 0,1 0 1 0 0,2 1 21 0 0,-3-3-16 0 0,1 0-1 0 0,0 0 0 0 0,-1 0 1 0 0,1 0-1 0 0,0 0 1 0 0,-1-1-1 0 0,1 1 1 0 0,-1-1-1 0 0,1 0 1 0 0,-1 1-1 0 0,1-1 1 0 0,-1-1-1 0 0,1 1 0 0 0,-1 0 1 0 0,0 0-1 0 0,0-1 1 0 0,0 1-1 0 0,0-1 1 0 0,0 0-1 0 0,0 0 1 0 0,0 0-1 0 0,0 1 0 0 0,0-2 1 0 0,-1 1-1 0 0,1 0 1 0 0,-1 0-1 0 0,0 0 1 0 0,0-1-1 0 0,1 0 17 0 0,88-177-288 0 0,-4 24 200 0 0,-83 149 100 0 0,-1 0-1 0 0,2 0 1 0 0,-1 0 0 0 0,1 0-1 0 0,0 0 1 0 0,0 1 0 0 0,1 0-1 0 0,0 0 1 0 0,0 0 0 0 0,1 1-1 0 0,5-5-11 0 0,29-18 243 0 0,-4 20 362 0 0,-31 13-533 0 0,23 39 272 0 0,-25-24-335 0 0,0-1-1 0 0,-2 1 1 0 0,-1 0-1 0 0,0 0 0 0 0,-1 0 1 0 0,-2 0-1 0 0,0 0 1 0 0,-1-1-1 0 0,0 1 1 0 0,-2-1-1 0 0,-1 0 1 0 0,0-1-1 0 0,-1 1 1 0 0,-9 13-9 0 0,11-20-161 0 0,-1-1 0 0 0,0 0 1 0 0,-1-1-1 0 0,0 1 0 0 0,-1-1 1 0 0,0-1-1 0 0,0 0 0 0 0,-1 0 1 0 0,0-1-1 0 0,-7 4 161 0 0,15-11-71 0 0,0 0 0 0 0,1 0 0 0 0,-1-1 0 0 0,0 1 0 0 0,0-1 0 0 0,0 1 0 0 0,0-1 0 0 0,-1 0 0 0 0,1 1 0 0 0,0-1 0 0 0,0 0 0 0 0,0 0 0 0 0,0-1 0 0 0,0 1 0 0 0,0 0 0 0 0,0-1 0 0 0,0 1-1 0 0,0-1 1 0 0,0 0 0 0 0,0 1 0 0 0,0-1 0 0 0,1 0 0 0 0,-1 0 0 0 0,0 0 0 0 0,0-1 0 0 0,1 1 0 0 0,-1 0 0 0 0,1-1 0 0 0,-1 1 0 0 0,1-1 0 0 0,-1 1 0 0 0,1-1 0 0 0,0 0 0 0 0,0 1 0 0 0,0-1 0 0 0,0 0 0 0 0,0 0 71 0 0,-19-74-2021 0 0,40-90 335 0 0,7 58 1787 0 0,-24 97 32 0 0,0 0 0 0 0,1 0 0 0 0,0 1 1 0 0,1-1-1 0 0,0 1 0 0 0,0 0 0 0 0,1 1 0 0 0,1-1 1 0 0,-1 1-1 0 0,2 0 0 0 0,6-7-133 0 0,-10 14 112 0 0,1 0-1 0 0,-1 0 1 0 0,0 1 0 0 0,1-1 0 0 0,-1 1-1 0 0,1 0 1 0 0,-1 0 0 0 0,1 0 0 0 0,0 1-1 0 0,-1 0 1 0 0,1 0 0 0 0,0 0 0 0 0,-1 0-1 0 0,1 1 1 0 0,0 0 0 0 0,-1 0 0 0 0,1 0-1 0 0,-1 0 1 0 0,1 1 0 0 0,-1 0-1 0 0,0 0 1 0 0,0 0 0 0 0,1 0 0 0 0,-2 0-1 0 0,2 2-111 0 0,8 1 148 0 0,100 66 366 0 0,-107-69-514 0 0,-1-1 1 0 0,1 1-1 0 0,-1-1 1 0 0,1 0-1 0 0,0-1 1 0 0,0 1-1 0 0,-1-1 1 0 0,1 0 0 0 0,0 0-1 0 0,0-1 1 0 0,-1 0-1 0 0,1 0 1 0 0,0 0-1 0 0,-1-1 1 0 0,1 0-1 0 0,-1 0 1 0 0,1 0 0 0 0,-1-1-1 0 0,1 0 0 0 0,7-4 0 0 0,-4 2 0 0 0,-1 1 0 0 0,0-1 0 0 0,0 0 0 0 0,0-1 0 0 0,-1 1 0 0 0,0-2 0 0 0,0 1 0 0 0,0-1 0 0 0,1-3 0 0 0,32-31 0 0 0,11 16 296 0 0,-45 23-101 0 0,-4 1-141 0 0,-1 0 1 0 0,1 1 0 0 0,-1-1-1 0 0,0 0 1 0 0,1 1 0 0 0,0-1-1 0 0,-1 1 1 0 0,1-1 0 0 0,-1 1-1 0 0,1 0 1 0 0,-1 0 0 0 0,1 0-1 0 0,0 0 1 0 0,-1 0 0 0 0,1 0-1 0 0,-1 0 1 0 0,1 0 0 0 0,0 1-1 0 0,-1-1 1 0 0,1 0 0 0 0,-1 1-1 0 0,1 0 1 0 0,-1-1 0 0 0,1 1-1 0 0,-1 0 1 0 0,0 0 0 0 0,1-1-1 0 0,-1 1 1 0 0,0 0 0 0 0,0 1-1 0 0,0-1 1 0 0,1 1-55 0 0,11 12 72 0 0,0 1-1 0 0,-2 1 1 0 0,0 0-1 0 0,-1 1 0 0 0,0 0 1 0 0,-1 0-1 0 0,-1 1 1 0 0,-1 0-1 0 0,-1 0 1 0 0,0 1-1 0 0,-1 1-71 0 0,-1-7 2 0 0,2 7-278 0 0,-1-1-1 0 0,-1 1 1 0 0,-1 0-1 0 0,-1 0 1 0 0,0 0-1 0 0,-2 4 277 0 0,-3 14-1514 0 0,-12-6-77 0 0</inkml:trace>
  <inkml:trace contextRef="#ctx0" brushRef="#br1" timeOffset="200048.127">6695 528 21191 0 0,'-41'-34'936'0'0,"29"20"200"0"0,8 0-912 0 0,-2 5-224 0 0,0-1 0 0 0,6 10 0 0 0,6-14-1184 0 0,4 4-280 0 0,17 0-56 0 0,-27 10-16 0 0</inkml:trace>
  <inkml:trace contextRef="#ctx0" brushRef="#br1" timeOffset="200279.372">8376 978 16583 0 0,'-1'9'1730'0'0,"-8"20"58"0"0,3 10 3925 0 0,6 278-3344 0 0,5-180-3467 0 0,-9-66-1789 0 0,9-56 1104 0 0</inkml:trace>
  <inkml:trace contextRef="#ctx0" brushRef="#br1" timeOffset="200757.878">9065 285 20471 0 0,'0'0'464'0'0,"0"0"68"0"0,0 0 34 0 0,-1 0-69 0 0,-6 2-299 0 0,3 5-168 0 0,4-6 17 0 0,-6 36 967 0 0,-8 57 534 0 0,13 54-868 0 0,2-76-794 0 0,-1-46 63 0 0,1 0 1 0 0,1-1 0 0 0,1 1 0 0 0,1-1-1 0 0,2 0 1 0 0,3 10 50 0 0,18 13 183 0 0,-15-42-134 0 0,-5-5-74 0 0,0-1 1 0 0,0 1-1 0 0,0-2 0 0 0,-1 1 0 0 0,1-1 0 0 0,0 0 1 0 0,-1 0-1 0 0,1-1 0 0 0,0 0 0 0 0,4-2 25 0 0,103-52 0 0 0,-71 43 0 0 0,-30 15 36 0 0,12 22 704 0 0,-5 34 300 0 0,-28-16-521 0 0,7-37-518 0 0,1-1 0 0 0,-1 1 0 0 0,0-1 0 0 0,0 1 0 0 0,0-1 1 0 0,-1 0-1 0 0,1 1 0 0 0,-1-1 0 0 0,0 0 0 0 0,0 0 0 0 0,-1 0 0 0 0,1 0 0 0 0,-3 1-1 0 0,-43 43-285 0 0,-31 0 285 0 0,8-22-711 0 0,22-28-2594 0 0,8-34-2448 0 0,29 14 3707 0 0</inkml:trace>
  <inkml:trace contextRef="#ctx0" brushRef="#br1" timeOffset="201181.215">9225 822 10136 0 0,'5'-6'57'0'0,"29"-15"376"0"0,28 21 133 0 0,-57 2-406 0 0,0-1 1 0 0,-1 1-1 0 0,1 0 0 0 0,0 0 1 0 0,-1 0-1 0 0,0 0 1 0 0,1 1-1 0 0,-1 0 0 0 0,0 0 1 0 0,-1 0-1 0 0,1 0 1 0 0,0 1-1 0 0,-1-1 1 0 0,0 1-1 0 0,0 0 0 0 0,0 0-160 0 0,4 4 434 0 0,70 86 6341 0 0,-72-88-6661 0 0,1 0-1 0 0,0-1 1 0 0,1 0 0 0 0,-1 0-1 0 0,1-1 1 0 0,0 0-1 0 0,0 0 1 0 0,0 0-1 0 0,1-1 1 0 0,-1 0-1 0 0,1-1 1 0 0,0 0-1 0 0,0 0 1 0 0,0 0 0 0 0,0-1-1 0 0,8 0-113 0 0,-1 2-3 0 0,50-12 407 0 0,-29-1 3508 0 0,-34 10-3782 0 0,0 0-30 0 0,18 0 76 0 0,-17-2-175 0 0,-1 1 0 0 0,1-1 0 0 0,-1 1 1 0 0,0-1-1 0 0,1 0 0 0 0,-1 0 0 0 0,0 0 0 0 0,0 0 0 0 0,0 0 0 0 0,0-1 0 0 0,0 1 0 0 0,-1-1 1 0 0,1 1-1 0 0,-1-1 0 0 0,0 1 0 0 0,2-4-1 0 0,4-7-2 0 0,25-66 2 0 0,-11 31 0 0 0,-5-76 64 0 0,-10 58-64 0 0,-17 98 55 0 0,-4 130 1341 0 0,14-129-1432 0 0,2 0 1 0 0,1 1 0 0 0,2-1-1 0 0,1 0 1 0 0,2-1 0 0 0,1 1-1 0 0,2-1 1 0 0,3 5 35 0 0,-11-32-125 0 0,0 1 0 0 0,0 0-1 0 0,1-1 1 0 0,0 1 0 0 0,0-1-1 0 0,0 0 1 0 0,1 0 0 0 0,0-1 0 0 0,0 1-1 0 0,0-1 1 0 0,0 1 0 0 0,1-1 0 0 0,0 0-1 0 0,2 1 126 0 0,-4-3-306 0 0,0-1 0 0 0,0 1 0 0 0,0-1 0 0 0,0 0 0 0 0,0 0 0 0 0,1 0 0 0 0,-1 0 0 0 0,0-1 0 0 0,0 1 0 0 0,1-1 0 0 0,-1 1 0 0 0,0-1 0 0 0,1-1 0 0 0,-1 1 0 0 0,0 0 0 0 0,1-1 0 0 0,2 0 306 0 0,12-7-8027 0 0</inkml:trace>
  <inkml:trace contextRef="#ctx0" brushRef="#br1" timeOffset="201497.693">10186 1 2760 0 0,'-27'9'-739'0'0,"-1"9"3950"0"0,6 5 3931 0 0,13 3 3911 0 0,9-8-10358 0 0,1-1 0 0 0,0 1 0 0 0,1 0 0 0 0,1-1 0 0 0,1 1-1 0 0,2 3-694 0 0,32 114 19 0 0,0 11-19 0 0,25 76 64 0 0,-37-110-61 0 0,-24-97-13 0 0,0 1 0 0 0,-1 1 0 0 0,0-1-1 0 0,-2 0 1 0 0,0 0 0 0 0,0 0-1 0 0,-2 0 1 0 0,0 0 0 0 0,-3 8 10 0 0,-6 0-431 0 0,-8-49 23 0 0,17 17 397 0 0,0-1-1 0 0,0 0 0 0 0,1 1 1 0 0,1-1-1 0 0,-1 0 0 0 0,2 0 1 0 0,-1 0-1 0 0,1 0 0 0 0,0 0 1 0 0,1 0-1 0 0,0 0 1 0 0,1 0-1 0 0,0 0 0 0 0,0 0 1 0 0,1 1-1 0 0,0-1 0 0 0,0 1 1 0 0,1 0-1 0 0,0 0 0 0 0,1 0 1 0 0,-1 0-1 0 0,5-4 12 0 0,4-4 66 0 0,0 0-1 0 0,1 2 0 0 0,0-1 1 0 0,2 2-1 0 0,-1 0 1 0 0,2 1-1 0 0,0 0 0 0 0,0 1 1 0 0,1 1-1 0 0,0 1 1 0 0,1 1-1 0 0,-1 0 1 0 0,2 1-1 0 0,-1 1 0 0 0,1 1 1 0 0,0 1-1 0 0,17-1-65 0 0,42-9-96 0 0,16-3-8 0 0,-31-1-7289 0 0,-34 8-1197 0 0</inkml:trace>
  <inkml:trace contextRef="#ctx0" brushRef="#br1" timeOffset="203957.115">12368 309 11256 0 0,'0'0'514'0'0,"0"0"-6"0"0,0 0-173 0 0,0 0 478 0 0,-1-15 2502 0 0,-1 12-2989 0 0,-1 1 0 0 0,0 0 0 0 0,1 0 0 0 0,-1 0 0 0 0,0 0 0 0 0,-1 0 0 0 0,1 1 0 0 0,0-1 0 0 0,0 1 0 0 0,-1 0 0 0 0,1 0 0 0 0,-1 0 0 0 0,1 0 0 0 0,-1 1 0 0 0,1-1 0 0 0,-1 1 0 0 0,1 0 0 0 0,-1 0 0 0 0,1 0 0 0 0,-1 1 0 0 0,-1 0-326 0 0,-23 3 562 0 0,0 2 0 0 0,0 1-1 0 0,1 1 1 0 0,0 1 0 0 0,1 2-1 0 0,0 0 1 0 0,-3 4-562 0 0,-36 32 576 0 0,61-43-558 0 0,0-1-1 0 0,1 0 1 0 0,0 1-1 0 0,-1-1 1 0 0,1 1-1 0 0,0 0 1 0 0,1 0-1 0 0,-1 0 1 0 0,1 0-1 0 0,0 1 1 0 0,0-1-1 0 0,0 1 1 0 0,0-1-1 0 0,1 1 1 0 0,0 0 0 0 0,0-1-1 0 0,0 1 1 0 0,0 0-1 0 0,1 0 1 0 0,0 0-1 0 0,0 2-17 0 0,3 5-51 0 0,-1-1 0 0 0,2 1 0 0 0,0-1-1 0 0,0 0 1 0 0,1 0 0 0 0,0 0 0 0 0,1-1 0 0 0,0 1-1 0 0,0-1 1 0 0,1-1 0 0 0,1 1 0 0 0,0-1 0 0 0,0-1-1 0 0,1 1 1 0 0,7 5 51 0 0,113 101 0 0 0,-121-110 0 0 0,0 0 0 0 0,-1 0 0 0 0,0 1 0 0 0,0 0 0 0 0,-1 0 0 0 0,0 0 0 0 0,0 1 0 0 0,0 0 0 0 0,-1 0 0 0 0,0 1 0 0 0,0-1 0 0 0,-1 1 0 0 0,0 0 0 0 0,-1 0 0 0 0,1 1 0 0 0,-2-1 0 0 0,1 1 0 0 0,0 3 0 0 0,-4-8 29 0 0,1 0 0 0 0,-1 1-1 0 0,1-1 1 0 0,-1 0 0 0 0,-1 0-1 0 0,1 1 1 0 0,-1-1 0 0 0,1 0-1 0 0,-1 0 1 0 0,0-1 0 0 0,-1 1 0 0 0,1 0-1 0 0,-1-1 1 0 0,1 1 0 0 0,-1-1-1 0 0,0 0 1 0 0,0 0 0 0 0,-1 0 0 0 0,1 0-1 0 0,-1 0 1 0 0,1-1 0 0 0,-1 1-1 0 0,0-1 1 0 0,0 0 0 0 0,0-1-1 0 0,-3 2-28 0 0,-114 29 709 0 0,116-32-716 0 0,-115-4-758 0 0,85-1 434 0 0,-34-13-2276 0 0,41 2-4862 0 0,12 3-286 0 0</inkml:trace>
  <inkml:trace contextRef="#ctx0" brushRef="#br1" timeOffset="204288.803">12412 684 17503 0 0,'5'6'198'0'0,"-1"1"0"0"0,0 0-1 0 0,0 0 1 0 0,0 0 0 0 0,-1 1 0 0 0,0-1-1 0 0,-1 1 1 0 0,1 0 0 0 0,-1 0-1 0 0,-1 0 1 0 0,0 0 0 0 0,0 0-1 0 0,0 0 1 0 0,-1 0 0 0 0,0 0-1 0 0,-1 0 1 0 0,0 0 0 0 0,0 0-1 0 0,-2 5-197 0 0,0-1 650 0 0,0-4-491 0 0,1 1-1 0 0,0 0 1 0 0,1 0-1 0 0,0 0 1 0 0,0 0 0 0 0,1 0-1 0 0,0 0 1 0 0,0 0 0 0 0,1 0-1 0 0,1 2-158 0 0,13 41 0 0 0,2-33 0 0 0,-11-18 0 0 0,0 0 0 0 0,0 0 0 0 0,-1-1 0 0 0,1 0 0 0 0,0 0 0 0 0,0 0 0 0 0,0 0 0 0 0,-1-1 0 0 0,1 0 0 0 0,0 0 0 0 0,-1-1 0 0 0,1 0 0 0 0,0 0 0 0 0,-1 0 0 0 0,0 0 0 0 0,0-1 0 0 0,0 0 0 0 0,0 0 0 0 0,0 0 0 0 0,2-3 0 0 0,85-79 572 0 0,-39 1 1307 0 0,-47 81 2082 0 0,3 23-3762 0 0,-19 31-5 0 0,9 64-252 0 0,19-6-2301 0 0,12-48-3530 0 0,-28-59 3854 0 0</inkml:trace>
  <inkml:trace contextRef="#ctx0" brushRef="#br1" timeOffset="204858.55">13079 960 5064 0 0,'21'20'425'0'0,"27"36"4274"0"0,-9 52 2149 0 0,-15 62-5533 0 0,-34-55-313 0 0,5-107-926 0 0,-7-51 326 0 0,-20-112 302 0 0,19 52-443 0 0,4 41 54 0 0,2 0 0 0 0,3 0-1 0 0,3-1 1 0 0,4-26-315 0 0,17-81 1584 0 0,9 75-368 0 0,11 67-192 0 0,-39 27-790 0 0,12 7 76 0 0,-8 14-198 0 0,0-1 0 0 0,-2 1 0 0 0,0 0 0 0 0,-1 0 0 0 0,-1 0 0 0 0,-1 16-112 0 0,-15 86 158 0 0,20-30 65 0 0,12-30-473 0 0,9-29 377 0 0,-23-31-133 0 0,1 1 0 0 0,0 0 0 0 0,0-1 0 0 0,0 0 1 0 0,0 0-1 0 0,0 0 0 0 0,0 0 0 0 0,1-1 1 0 0,-1 0-1 0 0,0 1 0 0 0,1-2 0 0 0,-1 1 1 0 0,1 0-1 0 0,0-1 0 0 0,-1 0 0 0 0,1 0 1 0 0,-1 0-1 0 0,1-1 0 0 0,-1 0 0 0 0,1 1 1 0 0,-1-2-1 0 0,1 1 6 0 0,75-33-64 0 0,-45 7 60 0 0,-11 10 21 0 0,-1-2-1 0 0,0 0 1 0 0,-1-2-1 0 0,10-13-16 0 0,-23 23 48 0 0,-6 8-23 0 0,1-1 1 0 0,-1 0-1 0 0,0 1 0 0 0,0-1 0 0 0,-1 0 0 0 0,1 0 0 0 0,-1-1 1 0 0,0 1-1 0 0,0-1 0 0 0,0 1 0 0 0,-1-1 0 0 0,1 1 1 0 0,-1-1-1 0 0,0 0 0 0 0,-1 0 0 0 0,1-1-25 0 0,0 0 88 0 0,-1-1 0 0 0,1 1-1 0 0,-1 0 1 0 0,-1 0 0 0 0,1 0 0 0 0,-1 0 0 0 0,0-1-1 0 0,0 1 1 0 0,-1 0 0 0 0,0 0 0 0 0,0 1-1 0 0,0-1 1 0 0,-1 0 0 0 0,0 1 0 0 0,0-1 0 0 0,0 1-1 0 0,-1 0 1 0 0,-2-3-88 0 0,-13-12 356 0 0,-26 2-267 0 0,40 17-10 0 0,1 2 0 0 0,0-1 0 0 0,0 0 0 0 0,0 1 0 0 0,0 0 0 0 0,0 0 0 0 0,0 0 0 0 0,0 0 0 0 0,0 1 0 0 0,0 0 0 0 0,0-1 0 0 0,0 1 0 0 0,1 1-1 0 0,-1-1 1 0 0,1 0 0 0 0,0 1 0 0 0,-1 0 0 0 0,1 0 0 0 0,0 0 0 0 0,0 1-79 0 0,-11 33-168 0 0,-1 94 96 0 0,35-40 56 0 0,-8-5-289 0 0,41-7-1503 0 0,-47-68 952 0 0,1-1 1 0 0,0 0-1 0 0,1 0 0 0 0,0-1 1 0 0,1 0-1 0 0,0 0 1 0 0,7 5 855 0 0,5-1-8457 0 0</inkml:trace>
  <inkml:trace contextRef="#ctx0" brushRef="#br1" timeOffset="205816.751">13942 642 19351 0 0,'0'0'886'0'0,"0"0"-21"0"0,0 0-480 0 0,0 0 33 0 0,0 0 78 0 0,0 0 14 0 0,0 0-67 0 0,2 1-294 0 0,23 63 517 0 0,-3 24 804 0 0,-14-5-886 0 0,-6-30-276 0 0,20 65-16 0 0,-6-64 484 0 0,-10-98-780 0 0,19-86-634 0 0,-12 83 664 0 0,34-107 406 0 0,-26 108-239 0 0,-20 44 63 0 0,2 3-184 0 0,1 1 0 0 0,-1 0 0 0 0,0 0 0 0 0,0 0-1 0 0,0 0 1 0 0,-1 0 0 0 0,1 1 0 0 0,0-1-1 0 0,-1 1 1 0 0,0 0 0 0 0,1 0 0 0 0,-1 0-1 0 0,0 0 1 0 0,1 3-72 0 0,-1-3 46 0 0,26 45 188 0 0,-2 1 0 0 0,-2 1 0 0 0,15 50-234 0 0,-11-29 1 0 0,3 9 52 0 0,-25-62-53 0 0,15 7 0 0 0,-19-26 0 0 0,-1 0 0 0 0,0 0 0 0 0,0 0 0 0 0,0 0 0 0 0,-1 0 0 0 0,1 0 0 0 0,0 0 0 0 0,0 0 0 0 0,0-1 0 0 0,-1 1 0 0 0,1 0 0 0 0,-1-1 0 0 0,1 1 0 0 0,-1 0 0 0 0,0-1 0 0 0,1 1 0 0 0,-1 0 0 0 0,0-1 0 0 0,0 1 0 0 0,0-1 0 0 0,0 1 0 0 0,0-1 0 0 0,0 1 0 0 0,0 0 0 0 0,-1-2 0 0 0,7-105-232 0 0,24 18 448 0 0,-27 83-224 0 0,0 0 1 0 0,1 0-1 0 0,-1 0 1 0 0,1 1-1 0 0,1 0 0 0 0,-1 0 1 0 0,1 0-1 0 0,0 0 1 0 0,0 1-1 0 0,1 0 0 0 0,0 0 1 0 0,0 0-1 0 0,0 1 0 0 0,6-4 8 0 0,2 0 10 0 0,-10 5-8 0 0,0 1-1 0 0,-1 0 0 0 0,1 0 0 0 0,0 0 0 0 0,0 0 0 0 0,0 0 0 0 0,0 1 0 0 0,0 0 0 0 0,1 0 1 0 0,-1 0-1 0 0,0 0 0 0 0,1 1 0 0 0,-1 0 0 0 0,0 0 0 0 0,1 0-1 0 0,4 1 41 0 0,-5-1-19 0 0,0 0-1 0 0,0 1 0 0 0,1 0 1 0 0,-1 0-1 0 0,0 0 0 0 0,0 0 1 0 0,0 0-1 0 0,0 1 0 0 0,0 0 1 0 0,-1 0-1 0 0,1 0 0 0 0,0 0 1 0 0,-1 0-1 0 0,1 1-21 0 0,0 2 30 0 0,0-1-1 0 0,0 1 1 0 0,-1 0-1 0 0,1 0 0 0 0,-1 0 1 0 0,0 0-1 0 0,-1 0 1 0 0,1 0-1 0 0,-1 1 1 0 0,0 0-1 0 0,-1-1 1 0 0,1 1-1 0 0,-1 0 1 0 0,0 0-1 0 0,-1 0 1 0 0,1-1-1 0 0,-1 1 1 0 0,0 0-1 0 0,-1 1-29 0 0,-26 85 124 0 0,-37 2-317 0 0,28-53-450 0 0,28-44-292 0 0,7 1 895 0 0,-1 0 0 0 0,0 0-1 0 0,0 0 1 0 0,1 0-1 0 0,0 0 1 0 0,-1 0-1 0 0,1-1 1 0 0,0 1-1 0 0,0-1 1 0 0,0 1 0 0 0,0-1-1 0 0,0 1 1 0 0,1-1-1 0 0,-1 1 1 0 0,1-1-1 0 0,0 1 1 0 0,0-1-1 0 0,0 0 1 0 0,0 1 0 0 0,0-1-1 0 0,0 1 1 0 0,1-1-1 0 0,-1 0 1 0 0,1 1-1 0 0,0-1 1 0 0,0 1-1 0 0,0 0 1 0 0,1-2 40 0 0,4-25-50 0 0,11-38-397 0 0,10-3 287 0 0,15 5 160 0 0,-11 40 208 0 0,4 31 193 0 0,-30-3-346 0 0,-1 0-1 0 0,0 0 0 0 0,0 0 0 0 0,0 0 0 0 0,-1 1 0 0 0,1 0 0 0 0,-1 0 0 0 0,0 0 0 0 0,0 0 0 0 0,0 0 0 0 0,0 1 1 0 0,-1-1-1 0 0,0 1 0 0 0,0 0 0 0 0,0-1 0 0 0,-1 1 0 0 0,1 0 0 0 0,-1 0 0 0 0,0 0 0 0 0,0 0 0 0 0,-1 0 0 0 0,0 1 0 0 0,0 2-54 0 0,21 74 678 0 0,-9-53-614 0 0,15 37-274 0 0,-12-35 81 0 0,-14-29 65 0 0,0-4 11 0 0,25-38 42 0 0,-9 6 11 0 0,-14 31 1 0 0,-1-1-1 0 0,0 1 1 0 0,0-1 0 0 0,0 1 0 0 0,0-1-1 0 0,-1 0 1 0 0,1 0 0 0 0,-1 1-1 0 0,0-1 1 0 0,0 0 0 0 0,-1 0 0 0 0,1 0-1 0 0,-1 0 1 0 0,0 0 0 0 0,0-1-1 0 0,-1 1 7 0 0,0 2 3 0 0,1-1 1 0 0,-1 0-1 0 0,0 1 1 0 0,1-1-1 0 0,0 0 0 0 0,-1 1 1 0 0,1-1-1 0 0,0 0 0 0 0,1 0 1 0 0,-1 1-1 0 0,0-1 0 0 0,1 0 1 0 0,-1 1-1 0 0,1-1 0 0 0,0 0 1 0 0,0 1-1 0 0,0-1 0 0 0,0 1 1 0 0,1 0-1 0 0,-1-1 0 0 0,0 1 1 0 0,1 0-1 0 0,1-2-10 0 0,3-3 17 0 0,-1 0-1 0 0,1 1 1 0 0,0 0-1 0 0,1 0 1 0 0,0 1-1 0 0,0-1 0 0 0,0 2 1 0 0,0-1-1 0 0,1 1 1 0 0,-1 0-1 0 0,7-2-16 0 0,8 0 11 0 0,41-21 0 0 0,15-11 88 0 0,-48 27-81 0 0,1 0-12 0 0,0 1-1 0 0,0 1 1 0 0,1 1 0 0 0,25-1-6 0 0,1-15-3404 0 0,-54-13-801 0 0,4 8 2039 0 0</inkml:trace>
  <inkml:trace contextRef="#ctx0" brushRef="#br1" timeOffset="206009.373">14608 170 23815 0 0,'-65'10'1056'0'0,"49"-10"216"0"0,16 0-1016 0 0,-22 0-256 0 0,6 0 0 0 0,1 0 0 0 0,15 0-576 0 0,0-10-160 0 0,5 7-32 0 0,1-7-9039 0 0</inkml:trace>
  <inkml:trace contextRef="#ctx0" brushRef="#br1" timeOffset="206547.014">16220 153 20471 0 0,'0'0'464'0'0,"0"0"68"0"0,-1 1 34 0 0,2 63 216 0 0,-12 16 1044 0 0,6 15-690 0 0,5 129 237 0 0,1-191-1322 0 0,1 0 0 0 0,2 0 0 0 0,1 0-1 0 0,1-1 1 0 0,2 0 0 0 0,8 19-51 0 0,-15-46 0 0 0,1-1 0 0 0,0 0 0 0 0,-1 1 0 0 0,2-1 0 0 0,-1 0 0 0 0,0 0 0 0 0,1 0 0 0 0,0 0 0 0 0,0-1 0 0 0,0 1 0 0 0,0-1 0 0 0,1 0 0 0 0,-1 0 0 0 0,1 0 0 0 0,0 0 0 0 0,0 0 0 0 0,2 1 0 0 0,7-1 0 0 0,-9-4 1 0 0,0-1-1 0 0,1 0 0 0 0,-1 0 1 0 0,0 0-1 0 0,0-1 0 0 0,0 1 1 0 0,-1-1-1 0 0,1 0 0 0 0,0 0 1 0 0,-1 0-1 0 0,0-1 0 0 0,0 1 1 0 0,0-1-1 0 0,0 1 0 0 0,0-2 0 0 0,2-1 6 0 0,0-2 15 0 0,0 0 0 0 0,0 0 0 0 0,0 0 0 0 0,-1-1 0 0 0,-1 0 0 0 0,1 1 0 0 0,-1-2 0 0 0,-1 1 0 0 0,0 0 0 0 0,1-6-21 0 0,4-17 107 0 0,4-25 90 0 0,-2 2 214 0 0,-8 53-248 0 0,-1 2 77 0 0,0 0 30 0 0,7 11 254 0 0,8 68-357 0 0,43 154 5 0 0,-51-211-172 0 0,35 78 0 0 0,-21-70-12 0 0,-19-33-48 0 0,51-207-84 0 0,12 124 144 0 0,-56 72-20 0 0,2 0 1 0 0,0 1-1 0 0,0 1 1 0 0,2 0-1 0 0,-1 1 0 0 0,1 0 1 0 0,1 0-1 0 0,0 2 1 0 0,1 0-1 0 0,-1 0 0 0 0,2 1 1 0 0,-1 1-1 0 0,1 1 1 0 0,0 0-1 0 0,0 1 0 0 0,1 1 1 0 0,5-1 19 0 0,19-4-2248 0 0,-38 8-609 0 0,-3 1-6080 0 0</inkml:trace>
  <inkml:trace contextRef="#ctx0" brushRef="#br1" timeOffset="206825.263">16144 561 21655 0 0,'-70'60'2254'0'0,"30"-41"-2001"0"0,37-17 382 0 0,2-1 211 0 0,67-31 1110 0 0,-21 17-1956 0 0,1 2 0 0 0,1 2 0 0 0,-1 1 0 0 0,29 1 0 0 0,164 8-1766 0 0,-133 9-4464 0 0,-92-8 4506 0 0,43 5-5987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53.12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103 910 8288 0 0,'4'-23'904'0'0,"0"-5"1825"0"0,-2 10 216 0 0,14-29 239 0 0,-15 43-2891 0 0,1 0 0 0 0,-1 1-1 0 0,0-1 1 0 0,0 0 0 0 0,0 0-1 0 0,0 0 1 0 0,0 1 0 0 0,-1-1-1 0 0,0 0 1 0 0,0 0 0 0 0,0 0 0 0 0,0 0-1 0 0,-1 0 1 0 0,1 0 0 0 0,-2-3-293 0 0,1 7 846 0 0,1-9 769 0 0,-2 8-1524 0 0,1 1-1 0 0,0-1 1 0 0,0 1 0 0 0,0 0-1 0 0,-1-1 1 0 0,1 1 0 0 0,0 0 0 0 0,0 0-1 0 0,-1 0 1 0 0,1 0 0 0 0,0 0-1 0 0,0 0 1 0 0,-1 0 0 0 0,1 0-1 0 0,0 1 1 0 0,0-1 0 0 0,0 0 0 0 0,-1 1-1 0 0,1-1 1 0 0,0 1 0 0 0,0-1-1 0 0,0 1 1 0 0,0 0 0 0 0,0 0-1 0 0,0-1 1 0 0,0 1 0 0 0,0 0 0 0 0,0 0-1 0 0,0 0 1 0 0,0 0 0 0 0,1 0-1 0 0,-1 0 1 0 0,0 0 0 0 0,1 0-1 0 0,-1 0-90 0 0,-25 62 1026 0 0,14-19-849 0 0,2-19-108 0 0,0 1-16 0 0,0 0 1 0 0,2 1 0 0 0,1 0 0 0 0,1 0-1 0 0,0 4-53 0 0,17 85-313 0 0,-11-111 312 0 0,1 0 0 0 0,0 0 0 0 0,0 0 1 0 0,0-1-1 0 0,1 1 0 0 0,-1 0 0 0 0,1 0 0 0 0,1-1 0 0 0,-1 1 0 0 0,0-1 0 0 0,1 0 1 0 0,0 0-1 0 0,0 0 0 0 0,0 0 0 0 0,1 0 0 0 0,-1 0 0 0 0,1-1 0 0 0,0 0 0 0 0,0 0 1 0 0,0 0-1 0 0,0 0 0 0 0,1 0 0 0 0,-1-1 0 0 0,1 0 0 0 0,0 0 0 0 0,-1 0 0 0 0,1-1 1 0 0,0 0-1 0 0,0 1 0 0 0,0-2 0 0 0,0 1 0 0 0,5 0 1 0 0,0-3-5 0 0,1-1 0 0 0,-1 0 0 0 0,1 0 0 0 0,-1-1 0 0 0,0-1 0 0 0,-1 1 0 0 0,1-2 0 0 0,-1 1 0 0 0,0-1 0 0 0,0-1 0 0 0,-1 1 0 0 0,0-2 0 0 0,0 1 0 0 0,0-1 0 0 0,0-1 5 0 0,22-26-51 0 0,-1 0 0 0 0,-2-2 0 0 0,18-32 51 0 0,-27 33 0 0 0,0-1 0 0 0,-3 0 0 0 0,-1-2 0 0 0,-2 1 0 0 0,-1-2 0 0 0,-2 1 0 0 0,-2-2 0 0 0,-2 1 0 0 0,-1 0 0 0 0,-2-41 0 0 0,-2 62 6 0 0,5-36 163 0 0,-3 0 1 0 0,-3-1-1 0 0,-2 1 1 0 0,-2 0-1 0 0,-3 0 1 0 0,-2 1-1 0 0,-5-10-169 0 0,-4 18 48 0 0,3 38 496 0 0,14 8-516 0 0,0 0 1 0 0,0 0-1 0 0,0 0 0 0 0,0 0 1 0 0,0 0-1 0 0,0 1 1 0 0,0-1-1 0 0,0 0 0 0 0,0 1 1 0 0,0 0-1 0 0,0-1 0 0 0,0 1 1 0 0,0 0-1 0 0,0 0 0 0 0,1 0 1 0 0,-1 0-1 0 0,0 1 0 0 0,1-1 1 0 0,-1 0-1 0 0,1 1 0 0 0,0-1 1 0 0,-1 1-1 0 0,1-1 0 0 0,0 1 1 0 0,0-1-1 0 0,0 1 0 0 0,0 0 1 0 0,0 0-1 0 0,0 0 1 0 0,0-1-1 0 0,1 1 0 0 0,-1 0 1 0 0,1 0-1 0 0,-1 2-28 0 0,-13 71 32 0 0,11 52-58 0 0,4 0-1 0 0,7-1 1 0 0,9 32 26 0 0,-15-133-28 0 0,21 172-628 0 0,-23-194 551 0 0,32 110-1818 0 0,16-53-4652 0 0,-35-53-1774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54.39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168 28 28567 0 0,'-22'19'2179'0'0,"-10"10"-1081"0"0,30-29-1023 0 0,-40-15-303 0 0,0-23-2145 0 0,30 28-183 0 0,-4-3-7159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53.34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0 245 21191 0 0,'3'1'73'0'0,"-1"0"0"0"0,1 0 0 0 0,0 0 0 0 0,-1 1-1 0 0,0-1 1 0 0,1 1 0 0 0,-1-1 0 0 0,0 1 0 0 0,0 0-1 0 0,1 0 1 0 0,-2 0 0 0 0,1 0 0 0 0,0 0 0 0 0,0 1-1 0 0,-1-1 1 0 0,1 0 0 0 0,-1 1 0 0 0,0-1 0 0 0,1 1-1 0 0,-1 0 1 0 0,0-1 0 0 0,-1 1 0 0 0,1 0 0 0 0,0 0 0 0 0,-1-1-1 0 0,0 1 1 0 0,0 0 0 0 0,1 0 0 0 0,-2 0 0 0 0,1-1-1 0 0,0 1 1 0 0,0 0 0 0 0,-1 0-73 0 0,7 78 1879 0 0,-1 25-1089 0 0,-6-79-179 0 0,-7-69-260 0 0,1-49 415 0 0,11-52-376 0 0,3 47-369 0 0,-6-23-1929 0 0,-2 118 1705 0 0,1-1 0 0 0,0 0 0 0 0,0 1 1 0 0,0-1-1 0 0,0 1 0 0 0,0-1 0 0 0,0 0 0 0 0,1 1 1 0 0,-1-1-1 0 0,0 1 0 0 0,1-1 0 0 0,-1 1 0 0 0,1-1 1 0 0,0 1-1 0 0,0-1 0 0 0,-1 1 0 0 0,1 0 0 0 0,0-1 1 0 0,0 1-1 0 0,0 0 0 0 0,0 0 0 0 0,0-1 0 0 0,1 1 1 0 0,-1 0-1 0 0,0 0 0 0 0,0 1 0 0 0,1-1 0 0 0,0-1 203 0 0,10-2-1728 0 0</inkml:trace>
  <inkml:trace contextRef="#ctx0" brushRef="#br0" timeOffset="373.281">432 62 1376 0 0,'-1'3'107'0'0,"-5"23"605"0"0,-15 36 17048 0 0,-50 37-11075 0 0,28-44-5466 0 0,-12 25-294 0 0,-7 84-77 0 0,61-162-855 0 0,0 1-1 0 0,1-1 1 0 0,-1 1-1 0 0,1-1 1 0 0,-1 1-1 0 0,1-1 1 0 0,0 1-1 0 0,0-1 1 0 0,0 1-1 0 0,0 0 1 0 0,0-1-1 0 0,1 1 1 0 0,-1-1-1 0 0,1 1 1 0 0,0-1-1 0 0,0 0 1 0 0,0 1-1 0 0,0-1 1 0 0,0 0-1 0 0,0 1 1 0 0,0-1-1 0 0,1 0 1 0 0,-1 0-1 0 0,1 0 1 0 0,0 0-1 0 0,0 0 1 0 0,0-1-1 0 0,-1 1 1 0 0,1 0-1 0 0,1-1 1 0 0,-1 0-1 0 0,0 1 1 0 0,0-1-1 0 0,0 0 1 0 0,1 0-1 0 0,-1 0 1 0 0,1 0-1 0 0,-1-1 0 0 0,1 1 1 0 0,-1-1-1 0 0,3 1 8 0 0,9-4-35 0 0,0-1 0 0 0,0 0 0 0 0,0 0 0 0 0,-1-2-1 0 0,0 0 1 0 0,0 0 0 0 0,0-1 0 0 0,-1-1 0 0 0,0 0-1 0 0,0-1 1 0 0,-1 0 0 0 0,0 0 0 0 0,-1-2-1 0 0,0 1 1 0 0,0-1 0 0 0,-1 0 0 0 0,5-10 35 0 0,-6 12 15 0 0,-1 0 0 0 0,0-1 1 0 0,0 0-1 0 0,-1-1 0 0 0,0 1 0 0 0,-1-1 1 0 0,0 0-1 0 0,-1-1 0 0 0,0 1 1 0 0,-1-1-1 0 0,0 0 0 0 0,-1 0 0 0 0,0-1-15 0 0,-1-87 823 0 0,-17 23-184 0 0,6 44 550 0 0,-1 33-1045 0 0,-1 23-144 0 0,5-5-21 0 0,1 1 0 0 0,0-1 0 0 0,2 1 0 0 0,0 0-1 0 0,1 0 1 0 0,1 0 0 0 0,1 1 0 0 0,1-1 0 0 0,0 0 0 0 0,2 2 21 0 0,-2 8-248 0 0,1-10-288 0 0,1 0 0 0 0,1 0 0 0 0,0 0-1 0 0,1-1 1 0 0,1 1 0 0 0,1-1-1 0 0,1 0 1 0 0,1 0 0 0 0,1 1 536 0 0,19 14-4093 0 0,-13-21-1445 0 0,-5 1-1729 0 0</inkml:trace>
  <inkml:trace contextRef="#ctx0" brushRef="#br0" timeOffset="854.41">814 303 10136 0 0,'38'-29'1078'0'0,"-24"19"-783"0"0,-12 9 1142 0 0,-2 1 491 0 0,0 0 96 0 0,0 0-116 0 0,0 0-573 0 0,-44 72 3915 0 0,38-64-5180 0 0,-11 12 238 0 0,2 1-1 0 0,0 0 1 0 0,2 1 0 0 0,0 0 0 0 0,1 1-1 0 0,1 0 1 0 0,-5 18-308 0 0,15-39 0 0 0,0 1 0 0 0,0 0 0 0 0,0 0 0 0 0,0 0 0 0 0,0 0 0 0 0,1 0 0 0 0,0-1 0 0 0,-1 1 0 0 0,1 0 0 0 0,0 0 0 0 0,0 0 0 0 0,0 0 0 0 0,1 0 0 0 0,-1 0 0 0 0,1 0 0 0 0,0 0 0 0 0,0 0 0 0 0,0 0 0 0 0,0-1 0 0 0,0 1 0 0 0,0 0 0 0 0,1-1 0 0 0,-1 1 0 0 0,1-1 0 0 0,0 1 0 0 0,0-1 0 0 0,0 0 0 0 0,0 0 0 0 0,0 0 0 0 0,0 0 0 0 0,2 1 0 0 0,1-1-80 0 0,0-1 0 0 0,1 0 0 0 0,-1 0 0 0 0,0-1 0 0 0,1 1 0 0 0,-1-1 0 0 0,1 0 0 0 0,-1-1 0 0 0,0 1 0 0 0,1-1 0 0 0,-1 0 0 0 0,0-1 0 0 0,1 1 0 0 0,-1-1 0 0 0,0 0 0 0 0,0 0 0 0 0,0 0 0 0 0,-1-1 0 0 0,1 0 0 0 0,2-1 80 0 0,16-8-226 0 0,79-57 64 0 0,-56 33 158 0 0,-23 19 179 0 0,-1 0 0 0 0,-1-2 0 0 0,0 0 0 0 0,-1-2 0 0 0,-2 0 0 0 0,0-1 0 0 0,-1-1 0 0 0,4-9-175 0 0,-10 1 640 0 0,-11 29-309 0 0,0 2 46 0 0,0 0 27 0 0,0 0 4 0 0,0 0-28 0 0,-1 20 296 0 0,-9 57-180 0 0,8-19-372 0 0,2 0-1 0 0,3-1 1 0 0,2 1 0 0 0,5 12-124 0 0,0 5 249 0 0,6 120-362 0 0,-16-165 11 0 0,0 0 0 0 0,-3 0 1 0 0,0-1-1 0 0,-7 27 102 0 0,6-43 6 0 0,0-1 1 0 0,-1 1-1 0 0,0-1 0 0 0,-1 0 0 0 0,0-1 0 0 0,-1 1 1 0 0,0-1-1 0 0,-1-1 0 0 0,0 1 0 0 0,-1-1 1 0 0,0-1-1 0 0,-1 0 0 0 0,0 0 0 0 0,0-1 0 0 0,-1 0 1 0 0,0 0-1 0 0,0-1 0 0 0,0-1 0 0 0,-1 0 1 0 0,0-1-1 0 0,-1 0 0 0 0,1-1 0 0 0,-1 0 0 0 0,-7 1-6 0 0,-80 9 147 0 0,65-19-108 0 0,1-1-1 0 0,-1-2 1 0 0,2-2 0 0 0,-1-1-1 0 0,1-2 1 0 0,1-1 0 0 0,1-1-1 0 0,0-2 1 0 0,0-1 0 0 0,-21-18-39 0 0,-34-40-1315 0 0,21-8-2026 0 0,50 54 1817 0 0,7 4-11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19.60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1 177 6912 0 0,'0'0'528'0'0,"0"0"-168"0"0,0 0 558 0 0,0 0 282 0 0,0 0 59 0 0,0 0-72 0 0,0 0-351 0 0,0 0-151 0 0,0 0-28 0 0,2 2 13 0 0,2 5-277 0 0,1 0 1 0 0,-1 0 0 0 0,0 1-1 0 0,-1-1 1 0 0,1 1-1 0 0,-1 0 1 0 0,-1 0 0 0 0,0 0-1 0 0,0 0 1 0 0,0 1 0 0 0,-1-1-1 0 0,-1 0 1 0 0,1 1 0 0 0,-1-1-1 0 0,-1 0 1 0 0,0 8-394 0 0,-1 4 280 0 0,1 0 0 0 0,1 1 1 0 0,1-1-1 0 0,0 0 0 0 0,2 1 0 0 0,0-1 0 0 0,2 0-280 0 0,-4-12-10 0 0,9-16-33 0 0,28-73 96 0 0,12-34 83 0 0,6-5 490 0 0,25-5 980 0 0,-54 85-590 0 0,-27 38-696 0 0,0 2 12 0 0,0 0 51 0 0,6 43 799 0 0,-38 81-611 0 0,-75 353 505 0 0,98-410-1058 0 0,3-1 0 0 0,3 1 0 0 0,3 0 0 0 0,3 7-18 0 0,-2-58 0 0 0,0-1 0 0 0,1 1 0 0 0,1-1 0 0 0,1 1 0 0 0,0-1 0 0 0,1 0 0 0 0,0 0 0 0 0,1-1 0 0 0,1 0 0 0 0,0 0 0 0 0,1 0 0 0 0,1-1 0 0 0,0 0 0 0 0,1-1 0 0 0,0 0 0 0 0,1 0 0 0 0,4 2 0 0 0,-10-8-52 0 0,0-1 0 0 0,1 0 0 0 0,0 0-1 0 0,1 0 1 0 0,-1-1 0 0 0,1 0 0 0 0,-1 0 0 0 0,1 0-1 0 0,0-1 1 0 0,1 0 0 0 0,-1-1 0 0 0,0 0 0 0 0,1 0 0 0 0,0 0-1 0 0,5 0 53 0 0,-6-2-253 0 0,1-1 0 0 0,-1 1-1 0 0,1-2 1 0 0,-1 1-1 0 0,0-1 1 0 0,1 0-1 0 0,-1 0 1 0 0,0-1-1 0 0,-1 0 1 0 0,1 0-1 0 0,0-1 1 0 0,-1 0-1 0 0,0 0 1 0 0,0 0 0 0 0,0-1-1 0 0,0 0 1 0 0,-1 0-1 0 0,0 0 1 0 0,0-1-1 0 0,4-5 254 0 0,13-15-1525 0 0,5-1-10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20.05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22 170 8752 0 0,'0'0'673'0'0,"0"1"-437"0"0,-1 38 4817 0 0,2 42 1301 0 0,5-2-4235 0 0,5 40-1803 0 0,20 126-316 0 0,-35-216 0 0 0,3-21 75 0 0,1-6 306 0 0,-2-5 110 0 0,-6-16-328 0 0,1 0 1 0 0,0 0-1 0 0,1-1 1 0 0,2 0-1 0 0,0 0 1 0 0,0 0-1 0 0,2 0 1 0 0,1-1-1 0 0,0-10-163 0 0,-6-59 1086 0 0,2 59-869 0 0,1-1-1 0 0,2 1 1 0 0,1 0 0 0 0,2-1-1 0 0,1 1 1 0 0,1-1 0 0 0,2 1-1 0 0,1 0 1 0 0,1 1 0 0 0,3-6-217 0 0,-7 29 4 0 0,0 0 0 0 0,1 0 0 0 0,-1 0 0 0 0,1 0 0 0 0,1 1 0 0 0,-1 0 0 0 0,1-1 0 0 0,0 2 0 0 0,1-1 0 0 0,-1 1 0 0 0,1 0 0 0 0,0 0 0 0 0,1 0 0 0 0,-1 1 0 0 0,1 0 0 0 0,0 0 0 0 0,0 1 0 0 0,0 0 0 0 0,1-1-4 0 0,68-11-1374 0 0,-25 21-2836 0 0,-28-2-4496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20.52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31 116 10136 0 0,'-1'2'777'0'0,"-18"58"5032"0"0,8 32 739 0 0,15-67-6310 0 0,2-1 0 0 0,0 0 0 0 0,1-1 1 0 0,2 1-1 0 0,0-1 0 0 0,2-1 0 0 0,0 0 0 0 0,6 6-238 0 0,-12-19 0 0 0,3 5 0 0 0,0 0 0 0 0,1 0 0 0 0,1-1 0 0 0,0 0 0 0 0,0-1 0 0 0,10 7 0 0 0,3 0 0 0 0,-9-19 0 0 0,-11-2 10 0 0,0-1-1 0 0,-1 0 0 0 0,0 1 1 0 0,1-1-1 0 0,-1 0 1 0 0,-1-1-1 0 0,1 1 0 0 0,0 0 1 0 0,-1 0-1 0 0,1-1 1 0 0,-1 1-1 0 0,0-1 1 0 0,0 1-1 0 0,0-1 0 0 0,-1 1 1 0 0,1-1-1 0 0,-1 1 1 0 0,0-3-10 0 0,0-13 224 0 0,0-1 0 0 0,-2 0 0 0 0,0 0 0 0 0,-2 1 0 0 0,-4-19-224 0 0,-23-91 1158 0 0,20 47-507 0 0,21-4-187 0 0,-9 81-407 0 0,1-1 0 0 0,0 1 0 0 0,1 0-1 0 0,-1 0 1 0 0,1 0 0 0 0,0 0 0 0 0,0 1 0 0 0,1-1 0 0 0,-1 1 0 0 0,1 0 0 0 0,0 0 0 0 0,0 0 0 0 0,1 0-1 0 0,-1 1 1 0 0,1 0 0 0 0,0 0 0 0 0,-1 0 0 0 0,1 0 0 0 0,0 1 0 0 0,1 0 0 0 0,-1 0 0 0 0,1 0-57 0 0,11-3 52 0 0,0 1 0 0 0,1 0 0 0 0,0 1 0 0 0,0 1 0 0 0,0 1 1 0 0,0 0-1 0 0,0 2 0 0 0,-1 0 0 0 0,19 3-52 0 0,21 0 63 0 0,22 3-50 0 0,-50-2-46 0 0,1-2 1 0 0,-1-2-1 0 0,0 0 0 0 0,0-2 1 0 0,1-1-1 0 0,4-2 33 0 0,9-9-949 0 0,-37 8-1399 0 0,0-4 985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17.70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244 2 16416 0 0,'0'0'751'0'0,"0"0"-19"0"0,0 0-321 0 0,0 0 381 0 0,0 0 215 0 0,-2-1 45 0 0,0 1-905 0 0,1-1 1 0 0,-1 1 0 0 0,0 0-1 0 0,0 0 1 0 0,0 0 0 0 0,0 0-1 0 0,0 1 1 0 0,1-1 0 0 0,-1 0-1 0 0,0 1 1 0 0,0-1 0 0 0,0 1-1 0 0,1 0 1 0 0,-1 0-1 0 0,0-1 1 0 0,1 1 0 0 0,-1 0-1 0 0,1 0 1 0 0,-1 1 0 0 0,1-1-1 0 0,-1 0 1 0 0,1 0 0 0 0,0 1-1 0 0,0-1 1 0 0,-1 1 0 0 0,1-1-1 0 0,0 1 1 0 0,0-1 0 0 0,0 2-148 0 0,-28 56 1147 0 0,26-53-1124 0 0,-19 56 607 0 0,3 0 1 0 0,-10 56-631 0 0,17-64 205 0 0,-35 188 707 0 0,35-168-605 0 0,-8 133-94 0 0,18-178-199 0 0,2-1 0 0 0,2 0 0 0 0,0 0-1 0 0,2 0 1 0 0,1 0 0 0 0,1-1 0 0 0,1 0 0 0 0,2 0-1 0 0,0-1 1 0 0,2 0 0 0 0,11 20-14 0 0,-19-42-1 0 0,0 2-1 0 0,0 0 1 0 0,0 0-1 0 0,1-1 0 0 0,0 1 1 0 0,0-1-1 0 0,1 0 1 0 0,-1 0-1 0 0,1 0 0 0 0,0-1 1 0 0,1 1-1 0 0,-1-1 0 0 0,1-1 1 0 0,0 1-1 0 0,4 2 2 0 0,-2-4-7 0 0,-1 1 1 0 0,1-1-1 0 0,-1 0 0 0 0,1-1 1 0 0,-1 0-1 0 0,1 0 0 0 0,0-1 1 0 0,0 0-1 0 0,-1 0 0 0 0,1 0 1 0 0,0-1-1 0 0,-1-1 0 0 0,1 1 1 0 0,-1-1-1 0 0,1 0 0 0 0,-1-1 1 0 0,0 0-1 0 0,0 0 0 0 0,0-1 1 0 0,0 1-1 0 0,0-1 0 0 0,-1-1 1 0 0,0 1-1 0 0,0-1 0 0 0,0-1 1 0 0,0 1-1 0 0,-1-1 0 0 0,0 1 1 0 0,0-2-1 0 0,-1 1 0 0 0,3-4 7 0 0,-2 1 8 0 0,-1 1 0 0 0,0-1-1 0 0,0-1 1 0 0,-1 1 0 0 0,0 0-1 0 0,-1-1 1 0 0,0 0 0 0 0,0 1-1 0 0,-1-1 1 0 0,0 0 0 0 0,-1 0-1 0 0,0 0 1 0 0,0 0 0 0 0,-1 0-1 0 0,-1 1 1 0 0,1-1 0 0 0,-2 0-1 0 0,1 1 1 0 0,-1-1 0 0 0,-1 1-1 0 0,0 0 1 0 0,0 0-1 0 0,-1 0 1 0 0,0 1 0 0 0,0-1-1 0 0,-1 1 1 0 0,-2-2-8 0 0,-13-15 0 0 0,-1 0 0 0 0,-2 2 0 0 0,0 1 0 0 0,-1 1 0 0 0,-1 0 0 0 0,-14-6 0 0 0,22 16-231 0 0,-58-41 636 0 0,34 11-3243 0 0,36 34 1326 0 0</inkml:trace>
  <inkml:trace contextRef="#ctx0" brushRef="#br0" timeOffset="300.725">760 591 15200 0 0,'0'0'696'0'0,"0"0"-14"0"0,-1 1-439 0 0,-3 8-449 0 0,-12 43 6473 0 0,-2 38-1447 0 0,10 54-2964 0 0,17 28-2287 0 0,-4-134-68 0 0,11 29-2286 0 0,-15-65 1765 0 0,-1-2-208 0 0,3-3-857 0 0,26-48-2923 0 0,-17 13 2450 0 0</inkml:trace>
  <inkml:trace contextRef="#ctx0" brushRef="#br0" timeOffset="485.588">863 744 3224 0 0,'44'-75'2701'0'0,"-30"56"2839"0"0,-12 17-2851 0 0,-2 2-693 0 0,0 0-304 0 0,0 0-57 0 0,0 0-95 0 0,15 48 2708 0 0,-5 58-2151 0 0,-3 24-1852 0 0,-3-106-261 0 0,3 23-45 0 0,2 1 0 0 0,3-1-1 0 0,10 24 62 0 0,-13-34-3994 0 0,-9-35 2375 0 0,0-2-362 0 0,0 0-163 0 0,-4-3-31 0 0,-17-8-7 0 0</inkml:trace>
  <inkml:trace contextRef="#ctx0" brushRef="#br0" timeOffset="785.751">308 571 17767 0 0,'-86'-4'2872'0'0,"80"9"1618"0"0,20 3-3361 0 0,-6-6-1062 0 0,0-1-1 0 0,0 0 1 0 0,0 0 0 0 0,0 0-1 0 0,0-1 1 0 0,0-1 0 0 0,0 1 0 0 0,0-1-1 0 0,1-1 1 0 0,-2 0 0 0 0,9-2-67 0 0,7-1 99 0 0,256-61 654 0 0,88-31 885 0 0,-341 90-1669 0 0,0 0 0 0 0,0 2 1 0 0,1 1-1 0 0,25-1 31 0 0,-21 8 318 0 0,1 0-4685 0 0,-32-3 2928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16.93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436 1 6448 0 0,'0'0'498'0'0,"0"0"-38"0"0,0 0 1060 0 0,0 0 500 0 0,0 2 100 0 0,11 45 3064 0 0,0 65-309 0 0,-7-59-3384 0 0,2 1 0 0 0,2 0 0 0 0,9 21-1491 0 0,12 40-84 0 0,-18-15-317 0 0,-4 48-1357 0 0,-2-129-32 0 0,-4-18 11 0 0,-1-1-344 0 0,0 0-69 0 0</inkml:trace>
  <inkml:trace contextRef="#ctx0" brushRef="#br0" timeOffset="218.408">92 365 12440 0 0,'-42'-5'1125'0'0,"11"7"-1011"0"0,22 0 3406 0 0,-1-1 5604 0 0,14 0-8748 0 0,32 2-123 0 0,0 0 0 0 0,1-2 0 0 0,-1-2 1 0 0,8-2-254 0 0,17 0 90 0 0,268-28-77 0 0,-152 3-4310 0 0,-151 18-4293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00.04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821 3903 7832 0 0,'0'0'356'0'0,"0"0"-7"0"0,-10-9 3694 0 0,-29-14 3543 0 0,-35 27-3970 0 0,-6 24-1551 0 0,-23 39-521 0 0,77-49-1318 0 0,1 0 0 0 0,1 1-1 0 0,1 2 1 0 0,1 0 0 0 0,0 2-1 0 0,2 0 1 0 0,-7 11-226 0 0,-73 110 601 0 0,19 26-233 0 0,-16 62-157 0 0,86-191-178 0 0,1 0 0 0 0,2 1-1 0 0,2 0 1 0 0,1 0 0 0 0,3 10-33 0 0,-3 194 60 0 0,10-90-60 0 0,-3-123 0 0 0,1-1 0 0 0,2 1 0 0 0,1-1 0 0 0,1 0 0 0 0,2-1 0 0 0,1 0 0 0 0,1 0 0 0 0,2-1 0 0 0,16 28 0 0 0,-12-31 0 0 0,1 0 0 0 0,1-1 0 0 0,1 0 0 0 0,9 7 0 0 0,1 0 0 0 0,-18-18 0 0 0,1-1 0 0 0,0-1 0 0 0,1 0 0 0 0,0-1 0 0 0,1 0 0 0 0,5 1 0 0 0,155 77-64 0 0,-131-72 64 0 0,-25-10 0 0 0,0 0 0 0 0,1-1 0 0 0,0-1 0 0 0,0 0 0 0 0,0-2 0 0 0,15 2 0 0 0,43 3 0 0 0,49-1 0 0 0,41-42 64 0 0,-136 24-70 0 0,-4 2-15 0 0,-1-1 1 0 0,0-2 0 0 0,0 0-1 0 0,23-15 21 0 0,1-11 0 0 0,-2-2 0 0 0,-2-2 0 0 0,-1-2 0 0 0,-2-2 0 0 0,15-23 0 0 0,65-65 0 0 0,-39 49 0 0 0,-41 37 0 0 0,53-71 0 0 0,-72 68 18 0 0,-1-1 1 0 0,-3-1-1 0 0,1-11-18 0 0,-16 47 5 0 0,94-263 24 0 0,-73 168 194 0 0,-18 26-159 0 0,-16 50 26 0 0,-2 1-1 0 0,-1 0 1 0 0,-2 0-1 0 0,-1 1 1 0 0,-15-26-90 0 0,-27-44 197 0 0,17 52-50 0 0,20 25-8 0 0,-1 1 0 0 0,-1 1 1 0 0,-1 1-1 0 0,-1 1 0 0 0,-5-3-139 0 0,-90-52-47 0 0,51 30 279 0 0,-9 8 191 0 0,46 25-421 0 0,0 1-1 0 0,-1 1 1 0 0,0 1 0 0 0,-1 2-1 0 0,-16-2-1 0 0,23 5 0 0 0,-156-50 0 0 0,-10-8 0 0 0,83 19 0 0 0,-50 2 0 0 0,58 20-2122 0 0,-54 17-6656 0 0,115 10-641 0 0</inkml:trace>
  <inkml:trace contextRef="#ctx0" brushRef="#br0" timeOffset="1087.457">1079 3671 11720 0 0,'-13'-24'532'0'0,"10"19"-4"0"0,3 20-316 0 0,0-7 50 0 0,1-1 1 0 0,0 1-1 0 0,0 0 1 0 0,0-1-1 0 0,1 0 1 0 0,0 1-1 0 0,1-1 1 0 0,-1 0-1 0 0,1 0 1 0 0,2 3-263 0 0,-4-8 905 0 0,-1-2-156 0 0,0 0-69 0 0,0 0-9 0 0,0 0-38 0 0,0 0-135 0 0,0 0-61 0 0,16-120 2692 0 0,-12-70-2857 0 0,8-35 1539 0 0,-6-158-1611 0 0,-18-251 941 0 0,-3 363-623 0 0,-3 45 545 0 0,-18 90-383 0 0,-11 15-429 0 0,24 80-59 0 0,-22 7 464 0 0,36 32-496 0 0,4-5-160 0 0,-1 7 0 0 0,-5 20 0 0 0,-43 101 208 0 0,-5 5-144 0 0,-17 54-64 0 0,29-19 0 0 0,-12 39 0 0 0,48-134 53 0 0,8-57-15 0 0,8-17-74 0 0,4-9 34 0 0,0 0-1 0 0,-1-1 1 0 0,-1 0 0 0 0,-1 0 0 0 0,0-1 0 0 0,-1 1 0 0 0,-1-2 2 0 0,21-69 0 0 0,51-134 0 0 0,-8 32 0 0 0,92-237-80 0 0,-109 249 91 0 0,-26 92 295 0 0,-25 85-152 0 0,0 2-9 0 0,2 4-25 0 0,35 117 135 0 0,43-3-168 0 0,-53-83-212 0 0,167 189 285 0 0,-50-53-890 0 0,-81-80-1128 0 0,-23-30-5511 0 0,-3-5-1946 0 0</inkml:trace>
  <inkml:trace contextRef="#ctx0" brushRef="#br0" timeOffset="1990.376">1284 6290 8288 0 0,'0'0'638'0'0,"-2"0"-414"0"0,-28-5 1723 0 0,28 4 216 0 0,2 1 107 0 0,-5 7 4250 0 0,-6 22-3831 0 0,11-27-2310 0 0,0-2-10 0 0,0 0-11 0 0,0 0-46 0 0,0 0-22 0 0,0 0-2 0 0,0 0-13 0 0,6 24 322 0 0,0 40 267 0 0,-5 27-192 0 0,57 490 228 0 0,-41-137-797 0 0,-17-149-58 0 0,3 64 19 0 0,8 10-64 0 0,-10-210 0 0 0,-7-121 0 0 0,0-29 0 0 0,-31-21-108 0 0,33 10 104 0 0,-20-16-32 0 0,2-2 1 0 0,0 0-1 0 0,1-1 0 0 0,2 0 0 0 0,0-2 1 0 0,1-1-1 0 0,1 0 0 0 0,1-1 0 0 0,2-1 1 0 0,0 0-1 0 0,1-2 36 0 0,-20-32-39 0 0,-42-79 39 0 0,-4-41 71 0 0,61 131-89 0 0,8-8 18 0 0,11 57 10 0 0,1 0 0 0 0,0 0-1 0 0,0 0 1 0 0,-1 1 0 0 0,1-1-1 0 0,-1 1 1 0 0,1-1 0 0 0,0 1-1 0 0,-1 0 1 0 0,1 0 0 0 0,-1 0-1 0 0,1-1 1 0 0,-1 1 0 0 0,0 1-1 0 0,1-1 1 0 0,-1 0 0 0 0,0 0-1 0 0,0 0 1 0 0,0 1 0 0 0,0-1-1 0 0,0 0 1 0 0,0 1-1 0 0,0-1 1 0 0,0 1 0 0 0,0 0-1 0 0,-1-1 1 0 0,1 1 0 0 0,-1-1-1 0 0,1 2-9 0 0,95 185 338 0 0,37 69-185 0 0,-112-222-153 0 0,1 0 0 0 0,2-1 0 0 0,2-1 0 0 0,11 10 0 0 0,-19-23-33 0 0,1-2-1 0 0,1 0 1 0 0,1-1 0 0 0,0-1-1 0 0,3 1 34 0 0,51 32-625 0 0,-74-49 625 0 0,0 0 0 0 0,1 0 0 0 0,-1-1 0 0 0,0 1 0 0 0,0 0 0 0 0,0-1 0 0 0,-1 1 0 0 0,1-1 0 0 0,0 1 0 0 0,0-1 0 0 0,0 0 0 0 0,0 1 0 0 0,0-1 0 0 0,-1 0 0 0 0,1 0 0 0 0,0 0 0 0 0,0 1 0 0 0,-1-1 0 0 0,1 0 0 0 0,-1 0 0 0 0,1 0 0 0 0,-1 0 0 0 0,1 0 0 0 0,-1 0 0 0 0,0 0 0 0 0,1 0 0 0 0,-1 0 0 0 0,0 0 0 0 0,0 0 0 0 0,0 0 0 0 0,0 0 0 0 0,0-2 0 0 0,2-3 0 0 0,28-28 331 0 0,-20 4-217 0 0,-2 0-1 0 0,-1-1 1 0 0,-1 0 0 0 0,0-17-114 0 0,-4 34 27 0 0,46-272-16 0 0,-39 250-11 0 0,-2 1 0 0 0,2 2 0 0 0,1-1 0 0 0,2 1 0 0 0,1 1 0 0 0,3-1 0 0 0,20-28 0 0 0,3 1 0 0 0,31-35 0 0 0,117-119-1821 0 0,-155 172-126 0 0</inkml:trace>
  <inkml:trace contextRef="#ctx0" brushRef="#br0" timeOffset="3480">2474 7765 13824 0 0,'0'0'629'0'0,"0"0"-12"0"0,0 1-251 0 0,1 23 2882 0 0,-1-13-2617 0 0,1 0-1 0 0,-1 0 1 0 0,-1 0-1 0 0,0 0 1 0 0,-1 0 0 0 0,0-1-1 0 0,0 1 1 0 0,-1 0-1 0 0,-3 6-630 0 0,-21 66 1472 0 0,-32 60 464 0 0,46-109-1579 0 0,9-24-239 0 0,-1 1 1 0 0,2 0-1 0 0,-1 0 0 0 0,2 1 1 0 0,-1-1-1 0 0,1 1 0 0 0,0 10-118 0 0,2-18 25 0 0,0 0-1 0 0,-1 0 0 0 0,1 0 0 0 0,1-1 0 0 0,-1 1 0 0 0,0 0 0 0 0,1 0 0 0 0,0-1 0 0 0,0 1 0 0 0,0 0 0 0 0,0-1 0 0 0,1 1 0 0 0,0-1 0 0 0,-1 1 1 0 0,1-1-1 0 0,0 0 0 0 0,1 0 0 0 0,1 2-24 0 0,35 1 113 0 0,-25-8-104 0 0,0 0 0 0 0,1-1 1 0 0,-1-1-1 0 0,-1 0 0 0 0,1-1 0 0 0,0 0 0 0 0,-1-1 0 0 0,8-6-9 0 0,-2 3 3 0 0,162-91-523 0 0,-174 97 238 0 0,0 0 0 0 0,0 0 1 0 0,-1-1-1 0 0,1 0 0 0 0,-1 0 0 0 0,0 0 0 0 0,0-1 1 0 0,-1 0-1 0 0,1 0 0 0 0,-1-1 0 0 0,4-5 282 0 0,21-15-4394 0 0,-19 9-3623 0 0</inkml:trace>
  <inkml:trace contextRef="#ctx0" brushRef="#br0" timeOffset="3663.652">2820 7907 14744 0 0,'-52'10'1334'0'0,"44"3"-1069"0"0,-11 15 837 0 0,-10 28 7790 0 0,31-32-8573 0 0,1-1 0 0 0,0 1 0 0 0,2-1 0 0 0,1 0 1 0 0,5 14-320 0 0,12 46-17 0 0,9 25-1069 0 0,-15-49-2695 0 0,-11-31-4684 0 0</inkml:trace>
  <inkml:trace contextRef="#ctx0" brushRef="#br0" timeOffset="3911.163">2421 8998 21567 0 0,'0'0'992'0'0,"0"0"-26"0"0,1-2-625 0 0,9-25 672 0 0,-10 23-944 0 0,0 0-1 0 0,0 1 0 0 0,1-1 1 0 0,0 0-1 0 0,0 1 0 0 0,0-1 1 0 0,0 1-1 0 0,0 0 0 0 0,1-1 1 0 0,-1 1-1 0 0,1 0 0 0 0,0 0 1 0 0,0 0-1 0 0,0 0 0 0 0,0 0 1 0 0,1 0-1 0 0,-1 0 0 0 0,1 1 1 0 0,0-1-1 0 0,0 1 0 0 0,0 0 1 0 0,0 0-1 0 0,0 0 0 0 0,3-1-68 0 0,16-15 304 0 0,19-15 291 0 0,1 2 0 0 0,2 1 0 0 0,38-18-595 0 0,-37 23 211 0 0,-2-1 1 0 0,-1-3-1 0 0,-1-2 1 0 0,3-4-212 0 0,36-42 252 0 0,129-108-34 0 0,-163 153-271 0 0,1 1 0 0 0,1 3-1 0 0,2 2 1 0 0,44-17 53 0 0,-36 33-257 0 0,-56 10-813 0 0,-1 2-355 0 0,4 12-71 0 0</inkml:trace>
  <inkml:trace contextRef="#ctx0" brushRef="#br0" timeOffset="4280.631">2996 8852 17967 0 0,'-13'-14'1387'0'0,"8"13"-896"0"0,-3 8-266 0 0,6-5 458 0 0,2-2 223 0 0,0 0 44 0 0,0 0-80 0 0,48-24 522 0 0,-29 9-965 0 0,118-45 1378 0 0,-133 59-1770 0 0,-1-1 0 0 0,1 1 1 0 0,0 0-1 0 0,0 0 0 0 0,0 1 0 0 0,0-1 0 0 0,-1 1 0 0 0,1 0 0 0 0,0 0 0 0 0,0 0 0 0 0,0 0 0 0 0,0 1 1 0 0,0 0-1 0 0,0 0 0 0 0,-1 0 0 0 0,1 0 0 0 0,0 0 0 0 0,1 1-35 0 0,-3-1 13 0 0,0 0 6 0 0,-1-1 0 0 0,1 0 0 0 0,0 1 0 0 0,-1 0 0 0 0,1-1 0 0 0,-1 1 0 0 0,1 0 0 0 0,-1 0 0 0 0,1-1 0 0 0,-1 1 0 0 0,1 1 0 0 0,-1-1 0 0 0,0 0 0 0 0,0 0 0 0 0,0 0 0 0 0,1 1 0 0 0,-1-1 0 0 0,0 0 0 0 0,-1 1 0 0 0,1-1-1 0 0,0 1 1 0 0,0-1 0 0 0,-1 1 0 0 0,1-1 0 0 0,0 1 0 0 0,-1 0 0 0 0,0-1 0 0 0,1 1 0 0 0,-1 0 0 0 0,0-1 0 0 0,0 1 0 0 0,0 0 0 0 0,0 0 0 0 0,0-1 0 0 0,0 1 0 0 0,-1 0-19 0 0,-15 71 432 0 0,-21-5-193 0 0,-17 41-86 0 0,12-9-81 0 0,24-48-72 0 0,18-33 0 0 0,2-13-13 0 0,54 51-20 0 0,33 43-1 0 0,-53-39 219 0 0,-31-50-94 0 0,-5-10-79 0 0,1 0 1 0 0,0 0-1 0 0,-1 0 0 0 0,1 1 1 0 0,0-1-1 0 0,-1 0 0 0 0,1 0 0 0 0,-1 1 1 0 0,0-1-1 0 0,0 0 0 0 0,1 1 1 0 0,-1-1-1 0 0,0 0 0 0 0,0 1 1 0 0,0-1-1 0 0,0 0 0 0 0,0 1 0 0 0,-1-1 1 0 0,1 0-1 0 0,0 1 0 0 0,0-1 1 0 0,-1 0-1 0 0,1 1 0 0 0,-1-1 1 0 0,0 0-1 0 0,1 0 0 0 0,-1 1-12 0 0,-37 28 233 0 0,6 2-138 0 0,30-32-104 0 0,0 1-1 0 0,0 0 0 0 0,0-1 1 0 0,0 1-1 0 0,0-1 1 0 0,0 0-1 0 0,0 0 1 0 0,0 0-1 0 0,-1 0 0 0 0,1 0 1 0 0,0 0-1 0 0,0 0 1 0 0,0-1-1 0 0,0 1 1 0 0,0-1-1 0 0,0 0 0 0 0,0 1 1 0 0,0-1-1 0 0,0 0 1 0 0,0 0-1 0 0,0 0 1 0 0,1 0-1 0 0,-1-1 0 0 0,0 1 1 0 0,1 0-1 0 0,-2-2 10 0 0,-18-8-410 0 0,-38-8-829 0 0,-22-26-3397 0 0,44 13-4061 0 0</inkml:trace>
  <inkml:trace contextRef="#ctx0" brushRef="#br0" timeOffset="4612.611">3881 8036 21335 0 0,'-4'59'2275'0'0,"-2"-22"-1384"0"0,5 26 1925 0 0,8 159-1002 0 0,9-84-1754 0 0,0-52-1149 0 0,-10-67-1902 0 0,-6-19 1015 0 0</inkml:trace>
  <inkml:trace contextRef="#ctx0" brushRef="#br0" timeOffset="4812.559">4113 8188 18167 0 0,'0'0'830'0'0,"0"0"-14"0"0,0 0-348 0 0,0 0 480 0 0,0 0 268 0 0,0 4 52 0 0,-12 182 3377 0 0,29 32-4231 0 0,-1-156-694 0 0,-7-51-2126 0 0,-7-11 1370 0 0,-2 0-561 0 0,0 0-246 0 0,0 0-48 0 0</inkml:trace>
  <inkml:trace contextRef="#ctx0" brushRef="#br0" timeOffset="5066.581">3582 8066 10136 0 0,'-49'-33'1080'0'0,"6"32"13797"0"0,45-1-14020 0 0,57-15 849 0 0,144-8-431 0 0,327-55-623 0 0,-347 61-892 0 0,-157 14-1001 0 0,-3 1-406 0 0</inkml:trace>
  <inkml:trace contextRef="#ctx0" brushRef="#br0" timeOffset="5444.751">4667 8293 14744 0 0,'0'73'2849'0'0,"31"22"2306"0"0,7 28-3138 0 0,0 8-1491 0 0,-38-120-736 0 0,0-11 282 0 0,0 0-1 0 0,0 0 0 0 0,0 0 1 0 0,-1 0-1 0 0,1 0 0 0 0,0 0 1 0 0,0 0-1 0 0,-1 0 1 0 0,1 0-1 0 0,0 0 0 0 0,0 0 1 0 0,-1 0-1 0 0,1 0 0 0 0,0 0 1 0 0,0 0-1 0 0,0 0 0 0 0,-1 0 1 0 0,1 0-1 0 0,0 0 0 0 0,0 0 1 0 0,0 0-1 0 0,-1 0 0 0 0,1 1 1 0 0,0-1-1 0 0,0 0 0 0 0,0 0 1 0 0,-1 0-1 0 0,1 0-71 0 0,-4-12 144 0 0,1 0-1 0 0,-1 0 1 0 0,2 0 0 0 0,0-1-1 0 0,1 1 1 0 0,0-1-1 0 0,0 0 1 0 0,2 1 0 0 0,0-5-144 0 0,-1-8 106 0 0,-2-13-54 0 0,1 1 0 0 0,2-1 0 0 0,2 0 0 0 0,2 0 0 0 0,1 0 1 0 0,1 1-1 0 0,2 0 0 0 0,2 1 0 0 0,2 0 0 0 0,5-9-52 0 0,14 8-1836 0 0,-7 18-4789 0 0,-23 18 5806 0 0,20-14-7676 0 0</inkml:trace>
  <inkml:trace contextRef="#ctx0" brushRef="#br0" timeOffset="5845.957">5064 7690 22663 0 0,'-27'-78'2456'0'0,"27"69"-2365"0"0,43-23 2137 0 0,21 1-1340 0 0,47-1-124 0 0,-81 36-487 0 0,-27-3-133 0 0,-2 2-24 0 0,1 5-117 0 0,0 1 0 0 0,-1 0 0 0 0,0-1 0 0 0,-1 1 0 0 0,1 0 0 0 0,-2 0 0 0 0,1-1 0 0 0,-1 1 0 0 0,-2 6-3 0 0,-1 18-3 0 0,-31 119 1451 0 0,28-87-1316 0 0,-7-41-673 0 0,3-4-170 0 0,12-18 760 0 0,-1 0-1 0 0,1-1 1 0 0,1 1-1 0 0,-1-1 1 0 0,0 1 0 0 0,0-1-1 0 0,1 0 1 0 0,-1 1-1 0 0,0-1 1 0 0,1 0-1 0 0,-1 0 1 0 0,1 0 0 0 0,0 0-1 0 0,-1 0 1 0 0,1 0-1 0 0,0-1 1 0 0,0 1-1 0 0,-1-1 1 0 0,1 1 0 0 0,0-1-1 0 0,0 1 1 0 0,0-1-1 0 0,0 0 1 0 0,-1 0 0 0 0,1 0-1 0 0,0 0 1 0 0,0 0-49 0 0,13 4-83 0 0,52 13-47 0 0,-7 6 775 0 0,-47-9-645 0 0,-11-13 0 0 0,0 1 0 0 0,-1-1 0 0 0,1 1 0 0 0,-1 0 0 0 0,1 0 0 0 0,-1 0 0 0 0,0 0 0 0 0,1 0 0 0 0,-1 0 0 0 0,0 1 0 0 0,-1-1 0 0 0,1 0 0 0 0,0 0 0 0 0,0 1 0 0 0,-1-1 0 0 0,0 0 0 0 0,1 1 0 0 0,-1-1 0 0 0,0 1 0 0 0,0-1 0 0 0,0 0 0 0 0,-1 1 0 0 0,1-1 0 0 0,0 0 0 0 0,-1 1 0 0 0,0-1 0 0 0,1 0 0 0 0,-1 1 0 0 0,-1 0 0 0 0,-4 6 0 0 0,0-1 0 0 0,0 1 0 0 0,-1-1 0 0 0,-1-1 0 0 0,1 1 0 0 0,-1-1 0 0 0,0 0 0 0 0,-1-1 0 0 0,0 0 0 0 0,0 0 0 0 0,0-1 0 0 0,-1 0 0 0 0,1-1 0 0 0,-1 0 0 0 0,-6 1 0 0 0,-71 29-76 0 0,26-29-1321 0 0,21-11-7092 0 0,19-3-884 0 0</inkml:trace>
  <inkml:trace contextRef="#ctx0" brushRef="#br0" timeOffset="6970.98">5621 8131 7368 0 0,'-3'44'1185'0'0,"4"-38"3172"0"0,6 4 330 0 0,-1-1-3246 0 0,26 61 1950 0 0,-4 40-1246 0 0,17 30-564 0 0,0 0 151 0 0,10 71-1732 0 0,-17-12 293 0 0,-13 76-85 0 0,-24-263-183 0 0,-1 0 0 0 0,0-1 0 0 0,-1 1 0 0 0,-1-1 0 0 0,1 1-1 0 0,-2-1 1 0 0,0 0 0 0 0,0 0 0 0 0,-1 0 0 0 0,0 0-1 0 0,-1 0 1 0 0,0-1 0 0 0,-1 1-25 0 0,-26 28 413 0 0,21-32-257 0 0,9-6-118 0 0,0 1 0 0 0,0 0 0 0 0,-1-1-1 0 0,1 0 1 0 0,0 1 0 0 0,-1-1 0 0 0,1 0-1 0 0,-1 0 1 0 0,1 0 0 0 0,-1-1 0 0 0,1 1-1 0 0,-1 0 1 0 0,1-1 0 0 0,-1 0 0 0 0,0 0-1 0 0,1 0 1 0 0,-1 0 0 0 0,1 0 0 0 0,-2 0-38 0 0,-31-11 241 0 0,29 11-213 0 0,3 1-18 0 0,-1-1 0 0 0,1 0 1 0 0,0 0-1 0 0,-1 0 0 0 0,1-1 0 0 0,0 1 1 0 0,-1-1-1 0 0,1 0 0 0 0,0 0 1 0 0,0 0-1 0 0,0 0 0 0 0,0 0 0 0 0,0-1 1 0 0,0 0-1 0 0,0 1 0 0 0,-2-3-10 0 0,-72-35-17 0 0,65 27-196 0 0,1 0 0 0 0,1-1 1 0 0,0 0-1 0 0,1-1 0 0 0,0 0 0 0 0,1 0 1 0 0,1-1-1 0 0,0 0 0 0 0,-3-11 213 0 0,-17-96-3668 0 0,21 82 1684 0 0</inkml:trace>
  <inkml:trace contextRef="#ctx0" brushRef="#br0" timeOffset="7257.028">5681 8331 18799 0 0,'-5'-52'2007'0'0,"25"-29"-555"0"0,-18 75-1259 0 0,0 0-1 0 0,1 0 1 0 0,0 0-1 0 0,0 0 1 0 0,0 1-1 0 0,1-1 1 0 0,0 1-1 0 0,0 0 1 0 0,0 0-1 0 0,1 0 1 0 0,0 1-1 0 0,0-1 1 0 0,0 1 0 0 0,0 1-1 0 0,1-1 1 0 0,-1 0-1 0 0,1 1 1 0 0,0 0-1 0 0,0 1 1 0 0,0-1-1 0 0,0 1 1 0 0,0 0-1 0 0,1 1 1 0 0,-1 0-1 0 0,1 0 1 0 0,-1 0-1 0 0,5 0-192 0 0,-2 1 75 0 0,-1-1 0 0 0,1 1 0 0 0,0 1 0 0 0,-1-1 0 0 0,1 2 0 0 0,-1-1 0 0 0,1 1 0 0 0,-1 0 0 0 0,0 1 0 0 0,0 0 0 0 0,0 0-1 0 0,0 1 1 0 0,0 0 0 0 0,-1 0 0 0 0,1 1 0 0 0,1 1-75 0 0,28 24 256 0 0,-28-24-206 0 0,-1 0 1 0 0,0 0 0 0 0,-1 0 0 0 0,1 1-1 0 0,-1 0 1 0 0,0 1 0 0 0,-1 0-1 0 0,0 0 1 0 0,0 0 0 0 0,-1 0-1 0 0,0 1 1 0 0,3 8-51 0 0,-2-2 49 0 0,-2-1-1 0 0,0 1 1 0 0,0 0-1 0 0,-2 0 1 0 0,0 0-1 0 0,0 0 1 0 0,-2 1-1 0 0,1-1 1 0 0,-2 0-1 0 0,0 1 1 0 0,-1-1-1 0 0,-1 0 1 0 0,0 0 0 0 0,-1 0-1 0 0,-3 6-48 0 0,-46 68 360 0 0,45-79-280 0 0,-2 0 0 0 0,1-1 1 0 0,-1 0-1 0 0,-1-1 0 0 0,1 0 0 0 0,-1-1 0 0 0,-1 0 1 0 0,1 0-1 0 0,-1-2 0 0 0,-1 1 0 0 0,1-1 1 0 0,-1-1-1 0 0,-6 1-80 0 0,13-2-55 0 0,0-1-1 0 0,0 0 1 0 0,-1 0 0 0 0,1-1 0 0 0,-1 0 0 0 0,1 0 0 0 0,-1 0 0 0 0,0-1 0 0 0,1 0-1 0 0,-1 0 1 0 0,0-1 0 0 0,1 0 0 0 0,-1 0 0 0 0,1 0 0 0 0,-1-1 0 0 0,1 0 0 0 0,0 0-1 0 0,0-1 1 0 0,0 1 0 0 0,0-2 0 0 0,0 1 0 0 0,0 0 0 0 0,1-1 0 0 0,0 0 0 0 0,0 0-1 0 0,-5-5 56 0 0,-27-49-2394 0 0,25 30 602 0 0,2-4-367 0 0</inkml:trace>
  <inkml:trace contextRef="#ctx0" brushRef="#br0" timeOffset="8035.733">6600 8141 12120 0 0,'0'0'554'0'0,"0"-1"-11"0"0,5-2-350 0 0,14-10 1203 0 0,-17 12 143 0 0,-2 1 77 0 0,0 0-40 0 0,0 0-228 0 0,0 0-100 0 0,-7 5 1149 0 0,-5 5-2045 0 0,1 0 1 0 0,0 1 0 0 0,0 0-1 0 0,1 0 1 0 0,1 1-1 0 0,0 1 1 0 0,0 0-1 0 0,2 0 1 0 0,-1 0 0 0 0,2 1-1 0 0,0 0 1 0 0,0 0-1 0 0,1 1 1 0 0,-2 12-353 0 0,-41 143 325 0 0,38-128-297 0 0,6-28-24 0 0,0-1-1 0 0,1 1 1 0 0,1 0-1 0 0,0 0 1 0 0,0 0 0 0 0,2 0-1 0 0,0 0 1 0 0,0 0-1 0 0,1 0 1 0 0,2 8-4 0 0,2-9-13 0 0,0-11-41 0 0,7-5 45 0 0,1-1-1 0 0,-1 0 1 0 0,0 0-1 0 0,0-2 1 0 0,0 1-1 0 0,-1-1 1 0 0,0-1-1 0 0,0 0 1 0 0,-1-1-1 0 0,0 0 1 0 0,0 0-1 0 0,0-1 0 0 0,-1 0 1 0 0,-1-1-1 0 0,0 0 1 0 0,0-1-1 0 0,-1 1 1 0 0,0-1-1 0 0,-1-1 1 0 0,1-2 9 0 0,11-16-41 0 0,-2 0 0 0 0,-2-1-1 0 0,0-1 1 0 0,-2-1 0 0 0,-2 0 0 0 0,2-12 41 0 0,15-74-16 0 0,-17 11 276 0 0,-10 107-160 0 0,0 1-4 0 0,1 3 3 0 0,26 115 342 0 0,12 70-189 0 0,11-26 207 0 0,-20-66-144 0 0,-3 0-1 0 0,4 46-314 0 0,-25-106-78 0 0,-2 0-1 0 0,-1 0 1 0 0,-2 0 0 0 0,-1 0-1 0 0,-2 0 1 0 0,-2 0 0 0 0,-1 0-1 0 0,-9 32 79 0 0,9-49 36 0 0,0 0 0 0 0,-2 0-1 0 0,0-1 1 0 0,-1 1 0 0 0,-1-2 0 0 0,-1 1-1 0 0,0-1 1 0 0,-1-1 0 0 0,-1 0-1 0 0,0 0 1 0 0,-1-1 0 0 0,-1-1 0 0 0,-1 0-1 0 0,0-1 1 0 0,0-1 0 0 0,-1 0-1 0 0,-1-1 1 0 0,-1 0-36 0 0,5-5 0 0 0,2 1 0 0 0,0-1 0 0 0,-1 0 0 0 0,0-1 0 0 0,1-1 0 0 0,-1 0 0 0 0,-1 0 0 0 0,1-1 0 0 0,-1-1 0 0 0,1 0 0 0 0,-1-1 0 0 0,-8 0 0 0 0,4-3-417 0 0,1 0 0 0 0,-1-2 0 0 0,1 0 0 0 0,0-1 0 0 0,1 0 0 0 0,-1-1 0 0 0,-3-3 417 0 0,-98-59-7294 0 0,63 27-1948 0 0</inkml:trace>
  <inkml:trace contextRef="#ctx0" brushRef="#br0" timeOffset="8853.5">2470 156 8752 0 0,'0'0'673'0'0,"-1"2"-437"0"0,-3 4 41 0 0,-29 34 6323 0 0,-11 42-1883 0 0,3 55-2240 0 0,19-56-1610 0 0,15-58-514 0 0,1 0-1 0 0,1 1 1 0 0,1 0-1 0 0,1 0 1 0 0,1 15-353 0 0,1-35 27 0 0,1 0 1 0 0,0 1-1 0 0,0-1 0 0 0,0 1 1 0 0,1-1-1 0 0,-1 0 0 0 0,1 1 1 0 0,0-1-1 0 0,1 0 0 0 0,-1 0 1 0 0,1 0-1 0 0,-1 0 0 0 0,1 0 1 0 0,1 0-1 0 0,-1 0 0 0 0,0-1 1 0 0,1 1-1 0 0,0-1 0 0 0,0 1 1 0 0,0-1-1 0 0,0 0 0 0 0,0 0 1 0 0,1-1-1 0 0,-1 1 0 0 0,1-1 1 0 0,0 1-1 0 0,-1-1 0 0 0,4 1-27 0 0,9-1 0 0 0,-1-1 0 0 0,0-1 0 0 0,1 0 0 0 0,-1-1 0 0 0,1 0 0 0 0,-1-1 0 0 0,0-1 0 0 0,0-1 0 0 0,0 0 0 0 0,0 0 0 0 0,-1-2 0 0 0,1 0 0 0 0,-1-1 0 0 0,10-6 0 0 0,-12 6-406 0 0,0 0 0 0 0,0-1 0 0 0,0 0 0 0 0,-1-1 0 0 0,0-1 0 0 0,-1 0-1 0 0,0 0 1 0 0,-1-1 0 0 0,0 0 0 0 0,0 0 0 0 0,-1-1 0 0 0,0-2 406 0 0,4-14-8190 0 0</inkml:trace>
  <inkml:trace contextRef="#ctx0" brushRef="#br0" timeOffset="9038.582">2669 457 21191 0 0,'-12'53'1920'0'0,"-4"73"-1080"0"0,14-114-606 0 0,1-1-1 0 0,0 1 0 0 0,1-1 0 0 0,0 1 0 0 0,1-1 1 0 0,0 1-1 0 0,1-1 0 0 0,0 1 0 0 0,1-1 1 0 0,0 0-1 0 0,1 0 0 0 0,0 0 0 0 0,1-1 1 0 0,0 1-1 0 0,2 2-233 0 0,57 78-664 0 0,-43-66-681 0 0,2 4-6217 0 0,-7-11-149 0 0</inkml:trace>
  <inkml:trace contextRef="#ctx0" brushRef="#br0" timeOffset="9291.853">2433 1318 18975 0 0,'-36'19'2147'0'0,"34"-18"-1475"0"0,2-1 168 0 0,0 0 31 0 0,3-1-77 0 0,56-36 193 0 0,167-117 1163 0 0,56-15-1520 0 0,-151 107-598 0 0,-80 37-127 0 0,2 2 0 0 0,1 2 1 0 0,47-11 94 0 0,-6 15-1073 0 0,-84 19-1109 0 0,-10-2-6689 0 0</inkml:trace>
  <inkml:trace contextRef="#ctx0" brushRef="#br0" timeOffset="9677.752">2889 1381 21023 0 0,'-36'-6'1602'0'0,"34"6"-1097"0"0,2 0-273 0 0,4 0 69 0 0,73-18 1063 0 0,88 19-412 0 0,-163-1-910 0 0,0 0 0 0 0,0 1-1 0 0,0-1 1 0 0,1 1 0 0 0,-1-1-1 0 0,0 1 1 0 0,0 0 0 0 0,0-1-1 0 0,0 1 1 0 0,0 0 0 0 0,0 0-1 0 0,0 1 1 0 0,0-1 0 0 0,-1 0-1 0 0,1 1 1 0 0,0-1 0 0 0,-1 1-1 0 0,1-1 1 0 0,-1 1 0 0 0,0 0-1 0 0,1 0 1 0 0,-1 0-1 0 0,0-1 1 0 0,0 1 0 0 0,0 0-1 0 0,0 0 1 0 0,0 1 0 0 0,-1-1-1 0 0,1 0 1 0 0,-1 0 0 0 0,1 0-1 0 0,-1 0 1 0 0,0 0 0 0 0,0 1-1 0 0,0-1 1 0 0,0 2-42 0 0,-4 7 67 0 0,0 0 1 0 0,-1 0-1 0 0,0-1 0 0 0,-1 1 1 0 0,0-1-1 0 0,-1-1 0 0 0,0 1 1 0 0,-1-1-1 0 0,0 0 0 0 0,0-1 0 0 0,0 0 1 0 0,-1 0-1 0 0,-7 4-67 0 0,-7 9 34 0 0,-17 20-520 0 0,22-19 570 0 0,18-20 105 0 0,3-1-29 0 0,85 54-192 0 0,-48-25 47 0 0,-28-22 10 0 0,-8-6-12 0 0,-1 1-1 0 0,1-1 1 0 0,0 1-1 0 0,-1 0 1 0 0,0 0-1 0 0,1 0 1 0 0,-1 0 0 0 0,-1 0-1 0 0,1 1 1 0 0,0-1-1 0 0,-1 1 1 0 0,0 0 0 0 0,1 0-1 0 0,-1 2-12 0 0,40 56 505 0 0,-40-55-414 0 0,-1 1-1 0 0,0 0 0 0 0,0-1 0 0 0,-1 1 0 0 0,0-1 0 0 0,0 1 0 0 0,-1 0 1 0 0,0-1-1 0 0,0 1 0 0 0,-1-1 0 0 0,0 1 0 0 0,0-1 0 0 0,-3 5-90 0 0,-1 9 214 0 0,2-11-199 0 0,1 0 1 0 0,-1 0 0 0 0,-1-1-1 0 0,0 0 1 0 0,0 0-1 0 0,-1 0 1 0 0,0-1 0 0 0,0 1-1 0 0,-1-2 1 0 0,0 1 0 0 0,0-1-1 0 0,-1 0 1 0 0,0 0-1 0 0,0-1 1 0 0,-1 0 0 0 0,0 0-1 0 0,0-1 1 0 0,0-1-1 0 0,-1 1 1 0 0,1-1 0 0 0,-4 0-16 0 0,2-1-159 0 0,-1-1 1 0 0,1 0-1 0 0,-1 0 1 0 0,1-2-1 0 0,-1 1 1 0 0,0-1-1 0 0,0-1 1 0 0,-7-1 158 0 0,-41-25-3765 0 0,30 4-5628 0 0</inkml:trace>
  <inkml:trace contextRef="#ctx0" brushRef="#br0" timeOffset="10028.82">3871 629 18943 0 0,'-1'1'870'0'0,"-22"66"1247"0"0,15-31 418 0 0,6-29-2267 0 0,0-1 0 0 0,0 1 0 0 0,0 0 1 0 0,1 0-1 0 0,0 0 0 0 0,1 0 1 0 0,-1 0-1 0 0,1 0 0 0 0,0 1 1 0 0,1-1-1 0 0,0 0 0 0 0,0 0 0 0 0,2 3-268 0 0,9 41 183 0 0,40 52-3293 0 0,-51-102 1676 0 0</inkml:trace>
  <inkml:trace contextRef="#ctx0" brushRef="#br0" timeOffset="10225.564">4086 676 10136 0 0,'0'0'777'0'0,"-1"2"-505"0"0,-14 69 11969 0 0,4 80-7777 0 0,11-55-4203 0 0,4-71-612 0 0,14 99 858 0 0,-13-42-5812 0 0,-5-80-3145 0 0</inkml:trace>
  <inkml:trace contextRef="#ctx0" brushRef="#br0" timeOffset="10457.516">3484 637 21191 0 0,'-6'3'412'0'0,"-13"3"517"0"0,-9-5 2906 0 0,103-11-2611 0 0,-33 7-1068 0 0,0-1-1 0 0,0-2 1 0 0,33-10-156 0 0,-29 7 133 0 0,216-33 1115 0 0,-134 56-2009 0 0,-98-8 362 0 0,39 13-1534 0 0,-37-6 394 0 0</inkml:trace>
  <inkml:trace contextRef="#ctx0" brushRef="#br0" timeOffset="10742.316">4554 813 21191 0 0,'-1'3'480'0'0,"11"60"1384"0"0,-3-41-1880 0 0,14 52 459 0 0,22 59 1162 0 0,-17 29 443 0 0,-27-152-2048 0 0,-28-58 0 0 0,19 14 0 0 0,1 0 0 0 0,2 0 0 0 0,2-1 0 0 0,1 0 0 0 0,1-30 0 0 0,1 22 0 0 0,0 31 0 0 0,2 1 0 0 0,-1 0 0 0 0,1-1 0 0 0,1 1 0 0 0,0-1 0 0 0,1 1 0 0 0,0 0 0 0 0,2-3 0 0 0,-2 6-10 0 0,1 0 0 0 0,0 0-1 0 0,0 0 1 0 0,1 0 0 0 0,0 1 0 0 0,0 0-1 0 0,1-1 1 0 0,0 2 0 0 0,0-1 0 0 0,1 1-1 0 0,0-1 1 0 0,0 2 0 0 0,2-3 10 0 0,45-23-4161 0 0,-37 24-4368 0 0</inkml:trace>
  <inkml:trace contextRef="#ctx0" brushRef="#br0" timeOffset="11127.578">5014 199 22663 0 0,'-2'0'111'0'0,"0"-1"-1"0"0,0-1 1 0 0,1 1-1 0 0,-1 0 1 0 0,0 0-1 0 0,0-1 0 0 0,1 1 1 0 0,-1-1-1 0 0,1 1 1 0 0,-1-1-1 0 0,1 0 1 0 0,0 0-1 0 0,-1 1 1 0 0,1-1-1 0 0,0 0 0 0 0,0 0 1 0 0,1 0-1 0 0,-1 0 1 0 0,0 0-1 0 0,0 0 1 0 0,1-2-111 0 0,-1 1 127 0 0,0-1 0 0 0,1 0 0 0 0,0 0 1 0 0,0 0-1 0 0,0 0 0 0 0,0 0 0 0 0,0 0 0 0 0,1 0 1 0 0,0 0-1 0 0,-1 0 0 0 0,2 1 0 0 0,-1-1 0 0 0,0 0 1 0 0,1 1-1 0 0,-1-1 0 0 0,1 0 0 0 0,0 1 1 0 0,1 0-128 0 0,1-4 82 0 0,1 0 0 0 0,0 0 1 0 0,1 1-1 0 0,-1-1 1 0 0,1 2-1 0 0,0-1 0 0 0,1 0 1 0 0,-1 1-1 0 0,1 1 1 0 0,0-1-1 0 0,1 1 0 0 0,-1 0 1 0 0,1 0-1 0 0,-1 1 1 0 0,1 0-1 0 0,8-1-82 0 0,-11 3 48 0 0,1 0-1 0 0,-1 0 0 0 0,0 1 1 0 0,1-1-1 0 0,-1 1 0 0 0,0 1 1 0 0,1-1-1 0 0,-1 1 1 0 0,0 0-1 0 0,0 0 0 0 0,0 0 1 0 0,1 1-1 0 0,2 1-47 0 0,-4-1 22 0 0,1-1-1 0 0,-1 1 1 0 0,0 1 0 0 0,0-1-1 0 0,0 1 1 0 0,0-1-1 0 0,0 1 1 0 0,0 0 0 0 0,-1 0-1 0 0,0 1 1 0 0,1-1-1 0 0,-1 1 1 0 0,0 0-1 0 0,-1-1 1 0 0,1 1 0 0 0,-1 0-1 0 0,0 1 1 0 0,0-1-1 0 0,0 0 1 0 0,1 4-22 0 0,4 10 0 0 0,5 40 0 0 0,-17-32 4 0 0,-1 0 1 0 0,-2 0-1 0 0,0-1 0 0 0,-2 0 0 0 0,-11 22-4 0 0,-44 78 419 0 0,23-59-419 0 0,32-50 0 0 0,10-8 0 0 0,1-5 0 0 0,1-1 0 0 0,0 1 0 0 0,0-1 0 0 0,1 0 0 0 0,-1 0 0 0 0,0 0 0 0 0,1 0 0 0 0,-1-1 0 0 0,1 1 0 0 0,-1-1 0 0 0,1 1 0 0 0,0-1 0 0 0,0 0 0 0 0,0 0 0 0 0,0 0 0 0 0,0 0 0 0 0,195 47 0 0 0,-192-47 14 0 0,0 1 0 0 0,1 0 0 0 0,-1 0 0 0 0,0 1 0 0 0,-1-1 0 0 0,1 1-1 0 0,0 1 1 0 0,-1-1 0 0 0,0 1 0 0 0,1 0 0 0 0,-2 0 0 0 0,1 0 0 0 0,0 1 0 0 0,-1-1 0 0 0,0 1 0 0 0,2 3-14 0 0,-5-7 18 0 0,0 0-1 0 0,0 1 1 0 0,0-1 0 0 0,0 1 0 0 0,0-1-1 0 0,-1 1 1 0 0,1-1 0 0 0,0 1 0 0 0,-1-1-1 0 0,1 1 1 0 0,-1 0 0 0 0,0-1 0 0 0,0 1-1 0 0,1 0 1 0 0,-1-1 0 0 0,0 1 0 0 0,0 0 0 0 0,0-1-1 0 0,-1 1 1 0 0,1 0 0 0 0,0-1 0 0 0,-1 1-1 0 0,1 0 1 0 0,-1-1 0 0 0,1 1 0 0 0,-1-1-1 0 0,0 1 1 0 0,0-1 0 0 0,0 1 0 0 0,0-1-1 0 0,0 1 1 0 0,0-1 0 0 0,0 0 0 0 0,0 0 0 0 0,0 0-1 0 0,-1 1 1 0 0,0-1-18 0 0,-23 24 191 0 0,23-22-185 0 0,-1-1 0 0 0,1 1 0 0 0,-1-1 0 0 0,0 1 1 0 0,0-1-1 0 0,0 0 0 0 0,0 0 0 0 0,0 0 0 0 0,0 0 1 0 0,0-1-1 0 0,-1 1 0 0 0,1-1 0 0 0,-1 0 0 0 0,1 0 0 0 0,-3 0-6 0 0,-28 12 17 0 0,27-9-265 0 0,-1 0 0 0 0,0 0-1 0 0,0-1 1 0 0,-1 0 0 0 0,1-1 0 0 0,-1 1-1 0 0,1-2 1 0 0,-1 1 0 0 0,0-1 0 0 0,1-1-1 0 0,-1 1 1 0 0,0-1 0 0 0,0-1 0 0 0,0 0-1 0 0,1 0 1 0 0,-5-2 248 0 0,-53-11-3116 0 0,0-8-5847 0 0</inkml:trace>
  <inkml:trace contextRef="#ctx0" brushRef="#br0" timeOffset="12065.277">5762 805 10136 0 0,'0'0'464'0'0,"0"0"-10"0"0,0 0-16 0 0,0 0 1016 0 0,0 0 474 0 0,1 2 96 0 0,5 18 681 0 0,20 62 662 0 0,15 66-1515 0 0,48 199-279 0 0,-61-127-1294 0 0,-25-179-250 0 0,-3-33-18 0 0,2 9 14 0 0,0 0-1 0 0,-2 0 0 0 0,0 0 1 0 0,-1 0-1 0 0,-1 1 0 0 0,0-1 1 0 0,-4 9-25 0 0,2-11 30 0 0,1-1 12 0 0,0 0 0 0 0,-1 1 0 0 0,-1-2 0 0 0,0 1 1 0 0,-1 0-1 0 0,-1-1 0 0 0,0 0 0 0 0,0-1 0 0 0,-2 1 1 0 0,1-2-1 0 0,-1 1 0 0 0,-1-1 0 0 0,-5 5-42 0 0,11-14 20 0 0,-51 27 447 0 0,49-30-415 0 0,-1 0 0 0 0,0 0 0 0 0,1-1 0 0 0,0 0 0 0 0,-1 0-1 0 0,1-1 1 0 0,0 1 0 0 0,0-1 0 0 0,0-1 0 0 0,1 1 0 0 0,-1-1 0 0 0,1 0 0 0 0,0 0 0 0 0,0-1 0 0 0,0 1 0 0 0,1-1 0 0 0,-1 0 0 0 0,1-1 0 0 0,0 1 0 0 0,1-1 0 0 0,-1 1 0 0 0,1-1-1 0 0,0 0 1 0 0,-1-4-52 0 0,-109-217-2105 0 0,70 108-1495 0 0,31 85 1732 0 0</inkml:trace>
  <inkml:trace contextRef="#ctx0" brushRef="#br0" timeOffset="12329.635">5719 718 8288 0 0,'-10'-2'889'0'0,"13"-21"-391"0"0,26-34 9915 0 0,-11 34-8812 0 0,-15 19-1861 0 0,-1 2 434 0 0,1-3-11 0 0,-1 1 0 0 0,1 0 0 0 0,1 0 1 0 0,-1 0-1 0 0,1 1 0 0 0,-1-1 0 0 0,1 1 1 0 0,0 0-1 0 0,0 0 0 0 0,0 0 0 0 0,1 0 1 0 0,-1 1-1 0 0,1 0 0 0 0,-1 0 0 0 0,1 0 1 0 0,0 0-1 0 0,2 0-163 0 0,3 1 207 0 0,0 1 0 0 0,1-1 0 0 0,-1 1 0 0 0,1 1 0 0 0,-1 0 0 0 0,0 1 0 0 0,0 0 0 0 0,0 0 0 0 0,0 1 0 0 0,0 0 0 0 0,0 1 0 0 0,7 4-207 0 0,0 0 136 0 0,0 2 1 0 0,-1 0-1 0 0,1 1 1 0 0,-2 0-1 0 0,0 2 1 0 0,0-1 0 0 0,-1 2-1 0 0,-1 0 1 0 0,0 1-1 0 0,-1 0 1 0 0,-1 0-1 0 0,0 2 1 0 0,-1-1-1 0 0,-1 1 1 0 0,5 14-137 0 0,-12-22 64 0 0,0 1 1 0 0,-1 0 0 0 0,0-1-1 0 0,-1 1 1 0 0,0 0-1 0 0,0-1 1 0 0,-1 1 0 0 0,-1 0-1 0 0,1-1 1 0 0,-2 1-1 0 0,0 2-64 0 0,-1-2 55 0 0,0-1-1 0 0,-1 1 0 0 0,0-1 0 0 0,-1 0 0 0 0,1-1 0 0 0,-2 1 1 0 0,1-1-1 0 0,-1 0 0 0 0,-1-1 0 0 0,1 0 0 0 0,-1 0 0 0 0,0 0 1 0 0,-1-1-1 0 0,0 0 0 0 0,0-1 0 0 0,0 0 0 0 0,0 0 0 0 0,-9 2-54 0 0,16-6 4 0 0,-11 4 62 0 0,1 0-1 0 0,-1 0 0 0 0,-1-1 1 0 0,1-1-1 0 0,-1 0 1 0 0,1-1-1 0 0,-1-1 1 0 0,0 0-1 0 0,0-1 1 0 0,-13-1-66 0 0,21 1-202 0 0,-1-1 1 0 0,1 0 0 0 0,-1 0-1 0 0,1-1 1 0 0,-1 0 0 0 0,1 0-1 0 0,0 0 1 0 0,0-1 0 0 0,0 0-1 0 0,0 0 1 0 0,0 0 0 0 0,1-1-1 0 0,-1 0 1 0 0,1 0 0 0 0,0-1-1 0 0,1 1 1 0 0,-1-1 0 0 0,1 0-1 0 0,-1 0 1 0 0,2 0 0 0 0,-1-1 0 0 0,0 0-1 0 0,1 0 202 0 0,-9-17-1728 0 0</inkml:trace>
  <inkml:trace contextRef="#ctx0" brushRef="#br0" timeOffset="14301.599">6364 1429 5984 0 0,'0'0'464'0'0,"0"0"-44"0"0,0 0 952 0 0,0 0 445 0 0,0 0 87 0 0,0 0-84 0 0,0 0-413 0 0,0 0-183 0 0,0 0-38 0 0,0 0-47 0 0,0 0-165 0 0,0 0-70 0 0,0 0-9 0 0,0 0-42 0 0,-2 7 478 0 0,-46 24 797 0 0,-16 44-599 0 0,38-27-1186 0 0,3 58-45 0 0,22-80-385 0 0,0-16 94 0 0,1 1 0 0 0,0-1 1 0 0,0 1-1 0 0,1-1 0 0 0,1 0 0 0 0,-1 1 1 0 0,2-1-1 0 0,-1 0 0 0 0,1 0 0 0 0,1 0 0 0 0,0 1-7 0 0,3 0 32 0 0,-5-4-13 0 0,1 0 1 0 0,1 0-1 0 0,-1 0 1 0 0,1-1-1 0 0,0 0 1 0 0,1 1-1 0 0,-1-2 1 0 0,1 1-1 0 0,0 0 1 0 0,1-1-1 0 0,-1 0 1 0 0,1-1-1 0 0,0 1 1 0 0,1-1 0 0 0,-1 0-1 0 0,1 0 1 0 0,-1-1-1 0 0,6 2-19 0 0,-7-3-6 0 0,0 0 0 0 0,0 0 0 0 0,0 0 0 0 0,0-1 0 0 0,1 0 0 0 0,-1 0-1 0 0,0 0 1 0 0,1-1 0 0 0,-1 0 0 0 0,1 0 0 0 0,-1 0 0 0 0,0 0 0 0 0,1-1 0 0 0,-1 0 0 0 0,0 0 0 0 0,0-1 0 0 0,1 1-1 0 0,-1-1 1 0 0,0 0 0 0 0,0-1 0 0 0,1 0 6 0 0,2-3 0 0 0,-1-1 0 0 0,1 1 0 0 0,-1-2 0 0 0,0 1 0 0 0,-1-1 0 0 0,0 1 0 0 0,0-2 0 0 0,-1 1 0 0 0,0-2 0 0 0,22-58-117 0 0,-25 56 166 0 0,0-1 1 0 0,-1 1 0 0 0,0-1-1 0 0,-1 1 1 0 0,0-1 0 0 0,-1 1-1 0 0,0-1 1 0 0,-1 1-1 0 0,-1-1 1 0 0,0 1 0 0 0,0 0-1 0 0,-1 0 1 0 0,-1 1 0 0 0,0-1-1 0 0,0 1 1 0 0,-2 0-1 0 0,1 0 1 0 0,-3-3-50 0 0,-21-25 160 0 0,26 30-142 0 0,-26-20 45 0 0,26 26 7 0 0,3 2-5 0 0,1 1-1 0 0,0 0 0 0 0,0 0 0 0 0,0 0 0 0 0,0 0 0 0 0,0 0 4 0 0,0 0 12 0 0,0 0-12 0 0,0 0-33 0 0,0 0-114 0 0,0 0-12 0 0,0 0 38 0 0,0 0 118 0 0,0 0 51 0 0,0 0 11 0 0,0 0-48 0 0,0 0-194 0 0,0 0-32 0 0,0 0 46 0 0,0 0 153 0 0,0 0 68 0 0,0 0 9 0 0,0 0-30 0 0,0 0-151 0 0,0 0-68 0 0,0 0-9 0 0,6 0 442 0 0,-2 1-296 0 0,0 1 0 0 0,1 0 0 0 0,-2 0 0 0 0,1 1 0 0 0,0-1 0 0 0,0 1 0 0 0,-1-1 1 0 0,1 1-1 0 0,-1 0 0 0 0,0 1 0 0 0,0-1 0 0 0,0 0 0 0 0,0 1 0 0 0,-1 0 0 0 0,1-1 0 0 0,-1 1 0 0 0,0 0 0 0 0,0 0 0 0 0,-1 0 0 0 0,1 1 0 0 0,-1-1 0 0 0,0 0 0 0 0,0 1 0 0 0,0-1 1 0 0,-1 1-1 0 0,1 1-17 0 0,5 14 111 0 0,24 71 295 0 0,-5 2 1 0 0,7 51-407 0 0,-20-76-507 0 0,-5-40 531 0 0,-1 1 0 0 0,-1 0 0 0 0,-2 0 1 0 0,-1 0-1 0 0,-1 1 0 0 0,-2-1 0 0 0,-1 0 1 0 0,-1 0-1 0 0,-2 8-24 0 0,-1-17-62 0 0,-33 76 565 0 0,30-81-511 0 0,6-10 0 0 0,0 0 1 0 0,0 0 0 0 0,0 0 0 0 0,-1 0-1 0 0,0 0 1 0 0,0 0 0 0 0,0-1 0 0 0,-1 0-1 0 0,1 0 1 0 0,-1 0 0 0 0,0-1 0 0 0,0 1-1 0 0,-1-1 8 0 0,-1 0-3 0 0,1 0 0 0 0,-1-1 0 0 0,1 0 0 0 0,-1 0 0 0 0,0 0-1 0 0,1-1 1 0 0,-1 0 0 0 0,0 0 0 0 0,0-1 0 0 0,0 0 0 0 0,0 0-1 0 0,0-1 1 0 0,0 0 0 0 0,1 0 0 0 0,-1 0 0 0 0,-3-2 3 0 0,6 1-70 0 0,1 0 0 0 0,-1 0 1 0 0,1-1-1 0 0,0 1 1 0 0,0-1-1 0 0,0 0 0 0 0,0 0 1 0 0,0 0-1 0 0,1 0 0 0 0,0 0 1 0 0,-1-1-1 0 0,1 1 0 0 0,0-1 1 0 0,1 0-1 0 0,-1 1 1 0 0,1-1-1 0 0,-1 0 0 0 0,0-4 70 0 0,-5-10-605 0 0,-9-11-2079 0 0,-5 1-7140 0 0</inkml:trace>
  <inkml:trace contextRef="#ctx0" brushRef="#br0" timeOffset="15967.74">7223 548 4144 0 0,'0'0'319'0'0,"0"-2"-210"0"0,0 1-2821 0 0,0-4 3789 0 0,-2-6 14307 0 0,-2 16-13194 0 0,-29 51 426 0 0,-14 40-929 0 0,20-27-1171 0 0,23-55-474 0 0,0-1 0 0 0,0 1 0 0 0,2 0 0 0 0,-1 0 1 0 0,2 0-1 0 0,0 0 0 0 0,0 0 0 0 0,2 0 0 0 0,0 0 0 0 0,2 10-42 0 0,27 52-12 0 0,-22-65-46 0 0,4-4-8 0 0,-6-7 13 0 0,0-1 45 0 0,0-1 1 0 0,0 0-1 0 0,0-1 0 0 0,0 0 0 0 0,-1 0 1 0 0,1 0-1 0 0,-1 0 0 0 0,0-1 1 0 0,0 0-1 0 0,0 0 0 0 0,0 0 1 0 0,-1-1-1 0 0,1 1 0 0 0,-1-1 1 0 0,0 0-1 0 0,-1 0 0 0 0,2-4 8 0 0,50-101-8 0 0,-27-17 2 0 0,-13 44 82 0 0,-9 23 369 0 0,-6 59-237 0 0,6 11 277 0 0,20 89 595 0 0,39 149-381 0 0,-29-20-557 0 0,-9 29 86 0 0,-37-100 86 0 0,4-117-138 0 0,-3-1 0 0 0,-1-1 0 0 0,-1 0 0 0 0,-3 0 0 0 0,-1-1 0 0 0,-1-1 0 0 0,-14 22-176 0 0,26-51 39 0 0,1 1 0 0 0,-2-1 0 0 0,1 1 1 0 0,-1-1-1 0 0,0 0 0 0 0,0-1 0 0 0,0 1 1 0 0,-1-1-1 0 0,0 0 0 0 0,-1-1 0 0 0,1 1 0 0 0,-1-1 1 0 0,0-1-1 0 0,0 1 0 0 0,-1-1 0 0 0,1 0 1 0 0,-1-1-1 0 0,0 0 0 0 0,-4 1-39 0 0,6-4 33 0 0,-1 0-1 0 0,1-1 1 0 0,-1 0-1 0 0,1 0 1 0 0,-1 0-1 0 0,1-1 1 0 0,-1 0-1 0 0,1 0 1 0 0,0-1-1 0 0,0 1 1 0 0,0-1-1 0 0,1-1 1 0 0,-1 1 0 0 0,1-1-1 0 0,-1 0-32 0 0,-19-13-281 0 0,1-1 1 0 0,0-2-1 0 0,1 0 1 0 0,2-1-1 0 0,0-1 1 0 0,1-1-1 0 0,1-1 0 0 0,1-1 1 0 0,0-3 280 0 0,-9-18-2708 0 0,0-2-6891 0 0</inkml:trace>
  <inkml:trace contextRef="#ctx0" brushRef="#br0" timeOffset="22536.555">4082 3590 3224 0 0,'-18'-101'723'0'0,"9"61"7254"0"0,8 39-5205 0 0,1 1-1072 0 0,0 0-474 0 0,5 18 993 0 0,-4 84 379 0 0,46 363 689 0 0,7 55-2300 0 0,-11-245-973 0 0,10 146-1424 0 0,-42-300-2794 0 0,-11-105 2562 0 0</inkml:trace>
  <inkml:trace contextRef="#ctx0" brushRef="#br0" timeOffset="22851.856">3720 4152 14280 0 0,'0'0'654'0'0,"0"0"-11"0"0,2 2-414 0 0,115 99 2679 0 0,-89-72-2390 0 0,-14-15-367 0 0,0 0 0 0 0,0-1 0 0 0,1 0 0 0 0,1-1 0 0 0,0-1 0 0 0,0 0 0 0 0,1-1-1 0 0,16 6-150 0 0,-25-11 15 0 0,-1-2-1 0 0,1 1 1 0 0,0-1-1 0 0,1 0 1 0 0,-1-1-1 0 0,0 0 1 0 0,1 0-1 0 0,-1-1 1 0 0,1 0-1 0 0,0-1 1 0 0,-1 0-1 0 0,1 0 1 0 0,0 0-1 0 0,-1-1 1 0 0,1-1-1 0 0,-1 0 0 0 0,1 0 1 0 0,-1 0-1 0 0,0-1 1 0 0,0 0-1 0 0,5-3-14 0 0,-1-4 54 0 0,0 1 0 0 0,-1-2 0 0 0,0 0 0 0 0,-1 0 0 0 0,0-1 0 0 0,-1 0 0 0 0,0-1 0 0 0,-1 1 0 0 0,-1-2 0 0 0,3-4-54 0 0,-2 4 68 0 0,25-89 492 0 0,36-146-1024 0 0,-64 229-4741 0 0,-4-3-1773 0 0</inkml:trace>
  <inkml:trace contextRef="#ctx0" brushRef="#br0" timeOffset="23183.508">3899 4509 10592 0 0,'-3'6'96'0'0,"-1"1"0"0"0,1-1 0 0 0,1 1 0 0 0,-1 0 0 0 0,1 0 0 0 0,1 0 0 0 0,-1 1 0 0 0,1-1 0 0 0,0 0 0 0 0,1 1 0 0 0,0-1 0 0 0,0 3-96 0 0,0-6 313 0 0,0 0 0 0 0,0 0 0 0 0,0 0 0 0 0,0 0 0 0 0,1 0 1 0 0,-1 0-1 0 0,1 0 0 0 0,0 0 0 0 0,0 0 0 0 0,1 0 0 0 0,-1 0 0 0 0,1 0 1 0 0,0-1-1 0 0,0 1 0 0 0,1 0-313 0 0,-2-1 151 0 0,1 0 1 0 0,-1 0 0 0 0,1 0-1 0 0,0-1 1 0 0,0 1 0 0 0,0 0-1 0 0,0-1 1 0 0,0 1 0 0 0,1-1-1 0 0,-1 0 1 0 0,1 0-1 0 0,-1 0 1 0 0,1 0 0 0 0,0-1-1 0 0,0 1 1 0 0,0 0 0 0 0,0-1-1 0 0,0 0 1 0 0,0 0 0 0 0,0 0-1 0 0,0 0 1 0 0,1-1-1 0 0,-1 1 1 0 0,0-1 0 0 0,0 0-1 0 0,2 1-151 0 0,17-5 209 0 0,1 0 0 0 0,-1-1-1 0 0,0-1 1 0 0,0-1-1 0 0,0-1 1 0 0,-1 0 0 0 0,0-2-1 0 0,-1-1 1 0 0,0 0-1 0 0,-1-2 1 0 0,0 0 0 0 0,-1-1-1 0 0,4-5-208 0 0,80-72 454 0 0,31-22-52 0 0,-123 107-512 0 0,20-4-3029 0 0,-30 10-4395 0 0</inkml:trace>
  <inkml:trace contextRef="#ctx0" brushRef="#br0" timeOffset="24384.983">4885 4232 12440 0 0,'0'0'957'0'0,"0"1"-624"0"0,-20 55 3920 0 0,36 109 1110 0 0,7-82-4338 0 0,-19-68-929 0 0,0-1 0 0 0,1 0 0 0 0,1 0-1 0 0,1 0 1 0 0,0-1 0 0 0,0 0 0 0 0,1 0 0 0 0,5 5-96 0 0,-9-13 18 0 0,0 1-1 0 0,1-2 1 0 0,0 1 0 0 0,-1 0 0 0 0,2-1 0 0 0,-1 0 0 0 0,0 0 0 0 0,1 0 0 0 0,0-1-1 0 0,0 0 1 0 0,0 0 0 0 0,0 0 0 0 0,0-1 0 0 0,0 0 0 0 0,1 0 0 0 0,-1-1 0 0 0,1 0-1 0 0,0 0 1 0 0,-1 0 0 0 0,1-1-18 0 0,9 1 79 0 0,-14-1-85 0 0,0 1 1 0 0,0-1-1 0 0,0 1 0 0 0,0-1 1 0 0,0 0-1 0 0,0 1 0 0 0,0-1 1 0 0,0 0-1 0 0,0-1 0 0 0,0 1 1 0 0,1 0-1 0 0,-1-1 0 0 0,0 1 1 0 0,0-1-1 0 0,0 1 0 0 0,0-1 1 0 0,0 0-1 0 0,-1 0 0 0 0,1 0 1 0 0,0 0-1 0 0,0 0 0 0 0,0 0 1 0 0,-1-1-1 0 0,1 1 0 0 0,-1-1 1 0 0,1 1-1 0 0,-1-1 0 0 0,0 1 1 0 0,1-1-1 0 0,-1 0 0 0 0,0 0 1 0 0,0 1-1 0 0,0-1 1 0 0,0 0-1 0 0,0 0 0 0 0,-1 0 1 0 0,1-1 5 0 0,1-89 634 0 0,7 34-282 0 0,-7-16 0 0 0,8-30 135 0 0,7 32-97 0 0,8 39-75 0 0,-22 30-281 0 0,0 0 0 0 0,1 1 0 0 0,-1-1 0 0 0,0 1 0 0 0,1 0 0 0 0,-1 0 0 0 0,1 0 1 0 0,0 0-1 0 0,0 1 0 0 0,0 0 0 0 0,0-1 0 0 0,0 2 0 0 0,0-1 0 0 0,3 0-34 0 0,5-2 75 0 0,118-11 266 0 0,-125 14-339 0 0,0 1 0 0 0,1 0 0 0 0,-1 0 0 0 0,0 1 0 0 0,0-1 0 0 0,0 1 0 0 0,-1 0 0 0 0,1 0 0 0 0,0 1 0 0 0,-1-1 0 0 0,1 1 0 0 0,-1 0 0 0 0,0 1 0 0 0,0-1 0 0 0,0 1 0 0 0,0-1 0 0 0,-1 1 0 0 0,1 0 0 0 0,0 3-2 0 0,11 7-2062 0 0,-12-12 504 0 0,2 1-7592 0 0</inkml:trace>
  <inkml:trace contextRef="#ctx0" brushRef="#br0" timeOffset="26542.484">933 5160 12896 0 0,'-18'28'997'0'0,"14"-22"-496"0"0,4-6 362 0 0,0 0 228 0 0,0 0 42 0 0,0 0-85 0 0,2-2-395 0 0,84-109 1972 0 0,51-42-1237 0 0,105-66 928 0 0,-88 91-756 0 0,42-54-1560 0 0,-4 7 361 0 0,-93 88-1863 0 0,-99 87 563 0 0</inkml:trace>
  <inkml:trace contextRef="#ctx0" brushRef="#br0" timeOffset="26990.356">1449 4237 16208 0 0,'-17'12'1469'0'0,"13"-6"-1208"0"0,3-1-169 0 0,1-4 228 0 0,0-1 89 0 0,0 0 9 0 0,0 0-8 0 0,0 0-47 0 0,0 0-19 0 0,0 0-7 0 0,81-14 1226 0 0,58-29 1 0 0,-118 37-1352 0 0,0 0 1 0 0,0 1-1 0 0,1 1 1 0 0,-1 1-1 0 0,1 1 1 0 0,0 1-1 0 0,-1 0 0 0 0,1 2 1 0 0,5 1-213 0 0,-8-1 339 0 0,-13 2 21 0 0,-2 2-240 0 0,-1 0 1 0 0,0 0-1 0 0,0 0 1 0 0,0 0 0 0 0,-1 1-1 0 0,1-1 1 0 0,-1 1-1 0 0,-1-1 1 0 0,1 1 0 0 0,-1 0-1 0 0,0-1 1 0 0,0 1-1 0 0,-1 2-120 0 0,-2 17 261 0 0,-1 1 0 0 0,-1-1 0 0 0,-1 0 0 0 0,-1 0 0 0 0,-2 0 0 0 0,0-1 0 0 0,-10 19-261 0 0,-79 152 92 0 0,45-98-1540 0 0,38-57 304 0 0,5-9-2425 0 0,5-16-5077 0 0</inkml:trace>
  <inkml:trace contextRef="#ctx0" brushRef="#br0" timeOffset="27391.234">810 4776 5984 0 0,'0'0'464'0'0,"0"0"-40"0"0,-1 1 969 0 0,-8 30 4179 0 0,8 22-2188 0 0,-4 108 569 0 0,6-61-2582 0 0,-3-79-1230 0 0,2-1 1 0 0,0 1-1 0 0,1 0 1 0 0,1-1-1 0 0,0 1 1 0 0,2-1-1 0 0,6 18-141 0 0,4-14 0 0 0,-6-17 70 0 0,3-6 290 0 0,-8-1 125 0 0,-2-1 24 0 0,159-102 327 0 0,38-48-1974 0 0,-172 131-46 0 0,-8 0-58 0 0</inkml:trace>
  <inkml:trace contextRef="#ctx0" brushRef="#br0" timeOffset="27845.137">697 4232 5528 0 0,'0'30'438'0'0,"0"29"907"0"0,6-19 3426 0 0,2 44 2960 0 0,-5-30-6491 0 0,11 69 0 0 0,-22-50-1214 0 0,7-65 2 0 0,1-6 116 0 0,0-2 46 0 0,0 0 8 0 0,0-3 18 0 0,0-72 971 0 0,27-49-1134 0 0,-19 97-51 0 0,-4 12 17 0 0,0 0 0 0 0,1 0 0 0 0,1 0 0 0 0,0 1 0 0 0,1-1 0 0 0,1 1 0 0 0,0 1 0 0 0,1-1-19 0 0,0 3 19 0 0,1-1 0 0 0,0 2 1 0 0,1-1-1 0 0,0 1 0 0 0,0 1 1 0 0,1 0-1 0 0,1 1 0 0 0,-1 0 1 0 0,1 1-1 0 0,13-6-19 0 0,155-58-2289 0 0,-136 56 1103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1:59.02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9061 648 22087 0 0,'-43'10'2518'0'0,"42"-10"-2037"0"0,-2 0 2496 0 0,135 0-1849 0 0,-69-7-1054 0 0,-54 5-94 0 0,1 0-1 0 0,-1 1 0 0 0,1 0 0 0 0,-1 0 0 0 0,1 1 0 0 0,-1 1 0 0 0,1-1 1 0 0,-1 1-1 0 0,3 2 21 0 0,23 2 20 0 0,-20-5-3377 0 0,-10 0 922 0 0,-5 0-6183 0 0</inkml:trace>
  <inkml:trace contextRef="#ctx0" brushRef="#br0" timeOffset="222.674">9092 845 21191 0 0,'-47'63'2127'0'0,"36"-42"-1798"0"0,10-19 334 0 0,1-2 222 0 0,0 0 41 0 0,1 2-72 0 0,3 3-673 0 0,0 0-1 0 0,1-1 1 0 0,0 0 0 0 0,0 0-1 0 0,0 0 1 0 0,0 0 0 0 0,1-1-1 0 0,-1 0 1 0 0,1 0-1 0 0,0-1 1 0 0,0 1 0 0 0,0-1-1 0 0,0 0 1 0 0,5 0-181 0 0,-10-1 7 0 0,133 16 577 0 0,-113-16-539 0 0,82-5 26 0 0,27-6-59 0 0,-39-13-2491 0 0,-76 18-4327 0 0,3-4-2204 0 0</inkml:trace>
  <inkml:trace contextRef="#ctx0" brushRef="#br0" timeOffset="-4928.692">4035 137 11056 0 0,'0'0'505'0'0,"-1"0"-9"0"0,-3 3-115 0 0,3-2 690 0 0,1-1 340 0 0,0 0 70 0 0,0 0-103 0 0,0 0-486 0 0,0 0-216 0 0,0 0-41 0 0,13 23 1182 0 0,25 36 663 0 0,-17-13-1302 0 0,-2 0 1 0 0,-2 1-1 0 0,11 48-1178 0 0,15 134 817 0 0,-26-80-498 0 0,-2 48-131 0 0,0-36-7 0 0,-14-94-280 0 0,-1-66-23 0 0,0-1-297 0 0,0 0-104 0 0,0 0-18 0 0,0 0-71 0 0,0 0-285 0 0,-1-13-2094 0 0,-7 2-2827 0 0,1-3-1647 0 0</inkml:trace>
  <inkml:trace contextRef="#ctx0" brushRef="#br0" timeOffset="-3524.697">4282 932 2760 0 0,'0'0'511'0'0,"0"0"1103"0"0,0 0 487 0 0,0 0 99 0 0,0 0-144 0 0,0 0-692 0 0,0 0-305 0 0,0 0-60 0 0,0 0-46 0 0,2-2-162 0 0,46-54 3114 0 0,44-19-451 0 0,-67 56-2895 0 0,0 2 0 0 0,1 0 0 0 0,1 1-1 0 0,23-9-558 0 0,0-1 268 0 0,66-45 203 0 0,-7-10-85 0 0,-108 80-306 0 0,-1 1-90 0 0,0 0-449 0 0,0 0-197 0 0,0 0-43 0 0,0 0-178 0 0,0 0-728 0 0,-2 1-321 0 0,-12 8-66 0 0</inkml:trace>
  <inkml:trace contextRef="#ctx0" brushRef="#br0" timeOffset="-3308.857">4676 702 5064 0 0,'-22'39'846'0'0,"1"27"5916"0"0,6-17-1927 0 0,12-39-4187 0 0,1 1 0 0 0,1 0-1 0 0,0 0 1 0 0,0 0 0 0 0,1 0-1 0 0,1 0 1 0 0,0 0 0 0 0,0 0-648 0 0,34 94 3370 0 0,16-31-2431 0 0,-22-40-903 0 0,-12-13-1529 0 0,-16-19 726 0 0,-1-2-113 0 0,0 0-443 0 0,2 0-189 0 0,8 0-36 0 0</inkml:trace>
  <inkml:trace contextRef="#ctx0" brushRef="#br0" timeOffset="-2770.259">5269 706 19319 0 0,'-14'11'4176'0'0,"-85"74"-8"0"0,88-73-4096 0 0,0 1 1 0 0,2 0-1 0 0,-1 0 0 0 0,1 1 1 0 0,1 0-1 0 0,1 1 0 0 0,0-1 1 0 0,1 2-1 0 0,-1 3-72 0 0,-27 121 106 0 0,46-51-95 0 0,-11-87-11 0 0,0-1 0 0 0,-1 1 0 0 0,1-1 0 0 0,0 1 0 0 0,0-1 0 0 0,0 1 0 0 0,1-1-1 0 0,-1 1 1 0 0,0-1 0 0 0,0 0 0 0 0,1 0 0 0 0,-1 0 0 0 0,1 0 0 0 0,-1 0 0 0 0,1 0 0 0 0,-1 0 0 0 0,1 0 0 0 0,0 0 0 0 0,-1-1-1 0 0,1 1 1 0 0,1-1 0 0 0,4 4-9 0 0,-1-3-7 0 0,-1 1 0 0 0,1-1 0 0 0,-1 0 0 0 0,1-1 0 0 0,0 1-1 0 0,-1-1 1 0 0,1 0 0 0 0,0-1 0 0 0,-1 1 0 0 0,1-1 0 0 0,0 0-1 0 0,-1-1 1 0 0,1 1 0 0 0,2-2 16 0 0,-4 1-8 0 0,3 0 7 0 0,-1-1 0 0 0,1 0 0 0 0,-1 0 0 0 0,0 0 0 0 0,-1-1 0 0 0,1 0 0 0 0,0 0 0 0 0,-1-1 0 0 0,0 1 0 0 0,0-1 0 0 0,-1 0 0 0 0,1-1 0 0 0,-1 1 0 0 0,1-2 1 0 0,5-6-8 0 0,-1 0 9 0 0,-2 0-1 0 0,1 0 1 0 0,-2-1-1 0 0,0 0 1 0 0,-1-1-1 0 0,0 1 1 0 0,-1-1-1 0 0,0 0 0 0 0,-1 0 1 0 0,-1 0-1 0 0,-1-1 1 0 0,0 1-1 0 0,-1 0 1 0 0,-1-1-1 0 0,-2-14 0 0 0,-32-110 415 0 0,35 138-395 0 0,-1 1 1 0 0,1-1-1 0 0,-1 0 0 0 0,0 0 1 0 0,1 1-1 0 0,-1-1 1 0 0,0 1-1 0 0,0-1 0 0 0,0 0 1 0 0,0 1-1 0 0,0 0 1 0 0,0-1-1 0 0,0 1 0 0 0,-1 0 1 0 0,1-1-1 0 0,0 1 1 0 0,-1 0-1 0 0,1 0 1 0 0,-1 0-1 0 0,1 0 0 0 0,-1 0 1 0 0,0 1-1 0 0,0-1-20 0 0,1 16 169 0 0,4 11-56 0 0,0-1 0 0 0,1 1-1 0 0,2 0 1 0 0,1-1 0 0 0,0 0-1 0 0,7 12-112 0 0,114 268 22 0 0,-115-271-12 0 0,-3-1 1 0 0,-1 1 0 0 0,-1 1-1 0 0,-2 0 1 0 0,-1 0 0 0 0,-1 18-11 0 0,-3-28 26 0 0,-2-1 1 0 0,0 1 0 0 0,-2 0-1 0 0,0-1 1 0 0,-2 0 0 0 0,-1 0-1 0 0,-1 0 1 0 0,-1-1 0 0 0,0 0-1 0 0,-5 5-26 0 0,8-18-23 0 0,0 0 0 0 0,-1-1 0 0 0,0 0 0 0 0,0 0 0 0 0,-1-1 0 0 0,0 1 0 0 0,-1-2 0 0 0,1 1-1 0 0,-2-1 24 0 0,-1 1-17 0 0,1 1-2 0 0,0 0 0 0 0,-1-1 1 0 0,0 0-1 0 0,-1 0 0 0 0,0-1 1 0 0,0-1-1 0 0,0 0 0 0 0,-1-1 0 0 0,0 0 1 0 0,0 0-1 0 0,0-1 0 0 0,-1-1 0 0 0,1 0 1 0 0,-1-1-1 0 0,0 0 0 0 0,-4-1 19 0 0,8-1-122 0 0,-1-1 1 0 0,0 0-1 0 0,1 0 0 0 0,-1-1 0 0 0,1-1 0 0 0,0 0 1 0 0,-1 0-1 0 0,1 0 0 0 0,0-1 0 0 0,1-1 1 0 0,-1 1-1 0 0,1-1 0 0 0,0-1 0 0 0,0 0 0 0 0,1 0 1 0 0,-1 0-1 0 0,1-1 0 0 0,-2-3 122 0 0,-40-64-3865 0 0,12 3 1632 0 0,8 6-21 0 0</inkml:trace>
  <inkml:trace contextRef="#ctx0" brushRef="#br0" timeOffset="-2106.049">5699 778 8752 0 0,'0'0'673'0'0,"2"1"-25"0"0,1 3 177 0 0,0 0 1 0 0,-1-1-1 0 0,1 1 0 0 0,-1 1 1 0 0,0-1-1 0 0,0 0 0 0 0,0 0 1 0 0,-1 1-1 0 0,1-1 0 0 0,-1 1 1 0 0,0-1-1 0 0,-1 1 0 0 0,1-1 1 0 0,-1 4-826 0 0,5 20 1599 0 0,14 111 1645 0 0,-3-49-2405 0 0,9 10-654 0 0,-20-91-174 0 0,5-19 109 0 0,13-80 112 0 0,5-134 138 0 0,3 22 26 0 0,-21 142 68 0 0,-10 58-329 0 0,0 2 1 0 0,12 35 360 0 0,5 55-75 0 0,5 21-346 0 0,-9-58-59 0 0,3 0 0 0 0,2-1 0 0 0,2-1 0 0 0,18 31-16 0 0,-37-81-2 0 0,0 1 1 0 0,0 0-1 0 0,0-1 0 0 0,0 1 0 0 0,0-1 1 0 0,0 1-1 0 0,0-1 0 0 0,0 0 0 0 0,1 1 0 0 0,-1-1 1 0 0,0 0-1 0 0,1 0 0 0 0,0 0 0 0 0,-1 0 1 0 0,1 0-1 0 0,-1 0 0 0 0,1 0 0 0 0,0-1 1 0 0,0 1-1 0 0,-1-1 0 0 0,1 1 0 0 0,0-1 1 0 0,0 0-1 0 0,0 1 0 0 0,-1-1 0 0 0,1 0 1 0 0,0 0-1 0 0,0 0 0 0 0,0-1 0 0 0,0 1 1 0 0,-1 0-1 0 0,1-1 0 0 0,0 1 0 0 0,0-1 0 0 0,0 1 1 0 0,0-1 1 0 0,58-37-84 0 0,-43 22 69 0 0,0-1-1 0 0,-1-2 0 0 0,-1 1 1 0 0,0-2-1 0 0,-2 0 0 0 0,0 0 0 0 0,-1-1 1 0 0,-1-1-1 0 0,2-9 16 0 0,26-78 0 0 0,-9-15 88 0 0,-19 62-11 0 0,-11 60 1 0 0,0 2 34 0 0,0 0-12 0 0,0 0-11 0 0,0 0-2 0 0,2 3-6 0 0,30 99 159 0 0,4 41-256 0 0,-3-26-248 0 0,-1-12-1737 0 0,-11-44-1272 0 0,-20-46 1915 0 0</inkml:trace>
  <inkml:trace contextRef="#ctx0" brushRef="#br0" timeOffset="-1293.929">7035 658 3224 0 0,'2'0'469'0'0,"2"0"1810"0"0,-3 2 15364 0 0,-3-2-15973 0 0,-1 1-4878 0 0,1 0 3797 0 0,2-1-114 0 0,-22-1 638 0 0,-37 9 218 0 0,-53 29 1066 0 0,46 30-1517 0 0,64-62-868 0 0,1 0 0 0 0,-1 1 0 0 0,1-1 0 0 0,0 0 0 0 0,0 1 0 0 0,0-1 0 0 0,1 1 0 0 0,0-1 0 0 0,0 0 0 0 0,0 1 0 0 0,1-1 0 0 0,0 1 0 0 0,0-1 1 0 0,0 0-1 0 0,1 0 0 0 0,0 1 0 0 0,0-1 0 0 0,0 0 0 0 0,0-1 0 0 0,1 1 0 0 0,0 0 0 0 0,0-1 0 0 0,0 1 0 0 0,2 1-12 0 0,119 118 0 0 0,65-5 0 0 0,-163-102 24 0 0,-18-13-4 0 0,0 1 0 0 0,-1 0-1 0 0,1 0 1 0 0,-1 0 0 0 0,0 1 0 0 0,0 0-1 0 0,-1 1 1 0 0,0-1 0 0 0,0 1 0 0 0,-1 0-1 0 0,5 8-19 0 0,-9-14 30 0 0,0 1-1 0 0,0 0 0 0 0,0-1 1 0 0,-1 1-1 0 0,1 0 0 0 0,0 0 0 0 0,-1 0 1 0 0,1 0-1 0 0,-1 0 0 0 0,0 0 1 0 0,0 0-1 0 0,0 0 0 0 0,0-1 1 0 0,0 1-1 0 0,0 0 0 0 0,0 0 0 0 0,0 0 1 0 0,-1 0-1 0 0,1 0 0 0 0,-1 0 1 0 0,0 0-1 0 0,1-1 0 0 0,-1 1 1 0 0,0 0-1 0 0,0 0 0 0 0,0-1 0 0 0,0 1 1 0 0,0-1-1 0 0,-1 1 0 0 0,1-1 1 0 0,0 1-1 0 0,-1-1 0 0 0,1 0 0 0 0,-1 1 1 0 0,1-1-1 0 0,-2 0-29 0 0,-9 4 45 0 0,-1 0 1 0 0,0-1-1 0 0,-1 0 0 0 0,1-1 1 0 0,-1-1-1 0 0,1 0 0 0 0,-1-1 1 0 0,0 0-1 0 0,0-1 0 0 0,1-1 1 0 0,-1 0-1 0 0,0-1 0 0 0,-8-2-45 0 0,-119-25-8 0 0,77-4-293 0 0,60 31 82 0 0,0 0 0 0 0,1 0 0 0 0,-1 0 0 0 0,1-1 0 0 0,0 0 0 0 0,-1 1 0 0 0,1-1 0 0 0,1 0 0 0 0,-1-1 0 0 0,0 1 0 0 0,1 0 0 0 0,-1-1 0 0 0,1 0 0 0 0,0 1 0 0 0,0-1 0 0 0,1 0 0 0 0,-1 0 0 0 0,1 0 0 0 0,0 0 0 0 0,0 0 0 0 0,0 0 0 0 0,1 0 0 0 0,-1-2 219 0 0,1-12-1515 0 0</inkml:trace>
  <inkml:trace contextRef="#ctx0" brushRef="#br0" timeOffset="-587.738">7025 338 11520 0 0,'0'0'886'0'0,"0"0"-332"0"0,0 0 768 0 0,0 0 396 0 0,0 0 76 0 0,0 0-134 0 0,0 0-643 0 0,2 0-286 0 0,20 12 645 0 0,-3-6 293 0 0,110 24 1600 0 0,-75-17-2631 0 0,85-3-601 0 0,-136-10-252 0 0,0 0 0 0 0,0 0 1 0 0,0 0-1 0 0,0-1 0 0 0,1 1 0 0 0,-1-1 0 0 0,0 0 0 0 0,0 0 1 0 0,0 0-1 0 0,-1 0 0 0 0,1-1 0 0 0,0 1 0 0 0,0-1 0 0 0,-1 1 1 0 0,1-1-1 0 0,-1 0 0 0 0,1 0 0 0 0,-1 0 0 0 0,0-1 0 0 0,0 1 1 0 0,0 0-1 0 0,0-1 0 0 0,1-1 215 0 0,2-9-8554 0 0</inkml:trace>
  <inkml:trace contextRef="#ctx0" brushRef="#br0" timeOffset="-347.849">7612 69 22663 0 0,'0'0'514'0'0,"0"0"71"0"0,0 0 32 0 0,0 0-66 0 0,1-1-359 0 0,74-25 677 0 0,64-14 760 0 0,-35 39-959 0 0,-88 11 31 0 0,-14-8-673 0 0,1 1-1 0 0,-1-1 1 0 0,1 0-1 0 0,-1 1 1 0 0,0-1 0 0 0,0 1-1 0 0,0 0 1 0 0,0-1-1 0 0,0 1 1 0 0,-1 0 0 0 0,1 0-1 0 0,-1 0 1 0 0,0 1-1 0 0,0-1 1 0 0,0 0-1 0 0,0 0 1 0 0,-1 1 0 0 0,1-1-1 0 0,-1 0 1 0 0,0 1-1 0 0,0-1 1 0 0,0 0 0 0 0,0 1-1 0 0,-1-1 1 0 0,0 0-1 0 0,1 0 1 0 0,-1 1 0 0 0,0-1-1 0 0,-1 2-27 0 0,-15 76 328 0 0,-41 72 609 0 0,57-67-726 0 0,8-63 90 0 0,-6-22-296 0 0,-1 1 0 0 0,1 0 0 0 0,0-1 0 0 0,0 1 0 0 0,-1-1 0 0 0,1 1 0 0 0,0-1 0 0 0,0 1 0 0 0,0-1 0 0 0,1 0 0 0 0,-1 1 0 0 0,0-1 0 0 0,0 0 0 0 0,1 0 0 0 0,-1 0 0 0 0,1 0 0 0 0,-1 0 0 0 0,1 0 0 0 0,-1 0 0 0 0,1-1 0 0 0,0 1 0 0 0,-1 0 0 0 0,1-1 0 0 0,0 0 0 0 0,-1 1 0 0 0,2-1-5 0 0,4 2 5 0 0,33 12-5 0 0,-3-15-2184 0 0,21-3-6492 0 0,-31 3-311 0 0</inkml:trace>
  <inkml:trace contextRef="#ctx0" brushRef="#br0" timeOffset="2259.841">143 270 8752 0 0,'0'0'398'0'0,"0"0"-3"0"0,0 0 40 0 0,0 0 1095 0 0,0 0 508 0 0,0 0 104 0 0,0 0-162 0 0,0 2-776 0 0,4 111 2473 0 0,-36 127-2069 0 0,-45 247-725 0 0,47-262-766 0 0,27-205-21 0 0,0 0 0 0 0,2 0-1 0 0,0 0 1 0 0,2 0 0 0 0,0 0 0 0 0,1 0-1 0 0,1-1 1 0 0,1 1 0 0 0,0 0 0 0 0,4 7-96 0 0,-6-22 32 0 0,1 0 1 0 0,0 0-1 0 0,0-1 1 0 0,0 1-1 0 0,0 0 1 0 0,1-1-1 0 0,0 0 1 0 0,-1 0-1 0 0,2 0 1 0 0,-1 0-1 0 0,0-1 1 0 0,1 0-1 0 0,-1 1 1 0 0,1-2-1 0 0,0 1 1 0 0,0-1-1 0 0,1 1 1 0 0,-1-1-1 0 0,0-1 1 0 0,2 1-33 0 0,110 19 350 0 0,55-29 76 0 0,-150 6-388 0 0,-1 0 0 0 0,1-1-1 0 0,-1-1 1 0 0,0-2 0 0 0,-1 0-1 0 0,1-1 1 0 0,2-2-38 0 0,-15 4-240 0 0,-1 0-1 0 0,0 0 1 0 0,-1-1-1 0 0,1 0 1 0 0,-1 0-1 0 0,-1-1 0 0 0,1 0 1 0 0,-1 0-1 0 0,0 0 1 0 0,-1 0-1 0 0,1-1 1 0 0,-1 0-1 0 0,-1 0 1 0 0,0 0-1 0 0,0 0 1 0 0,0-1-1 0 0,-1 1 1 0 0,-1-1-1 0 0,1 1 1 0 0,-1-4 240 0 0,5-21-1974 0 0</inkml:trace>
  <inkml:trace contextRef="#ctx0" brushRef="#br0" timeOffset="2560.569">260 256 7368 0 0,'-100'48'800'0'0,"51"-16"8602"0"0,47-30-6371 0 0,2-2-1538 0 0,0 0-674 0 0,0 0-137 0 0,0 0-90 0 0,0 0-257 0 0,0 0-116 0 0,29-7 541 0 0,84-20 929 0 0,-22 2-1203 0 0,79-13-411 0 0,-12 10-168 0 0,14 28-3228 0 0,-135 5 1687 0 0</inkml:trace>
  <inkml:trace contextRef="#ctx0" brushRef="#br0" timeOffset="3082.303">1170 495 13824 0 0,'0'0'1061'0'0,"0"2"-536"0"0,5 45 2482 0 0,-16 58 247 0 0,-9 37-1790 0 0,15-90-1172 0 0,3-43-249 0 0,1-1 0 0 0,0 1 0 0 0,1-1 0 0 0,-1 1 1 0 0,2-1-1 0 0,-1 1 0 0 0,1-1 0 0 0,0 1 0 0 0,1-1 1 0 0,0 0-1 0 0,1 1-43 0 0,3 7 177 0 0,-4-16-71 0 0,6-2-4 0 0,0-1 0 0 0,-1 0 0 0 0,1 0 1 0 0,-1 0-1 0 0,0-1 0 0 0,0 0 0 0 0,0-1 1 0 0,0 1-1 0 0,-1-1 0 0 0,0-1 1 0 0,0 1-1 0 0,0-1 0 0 0,-1 0 0 0 0,1 0 1 0 0,-2 0-1 0 0,1-1 0 0 0,-1 0 0 0 0,0 0 1 0 0,2-5-103 0 0,7-6 189 0 0,85-131 459 0 0,-53 80-453 0 0,59-74 253 0 0,-92 130-388 0 0,3-6 32 0 0,1 2 0 0 0,1-1 0 0 0,0 2 0 0 0,1 0-1 0 0,1 2 1 0 0,1 0 0 0 0,0 0 0 0 0,0 2 0 0 0,2 1-92 0 0,66-18 384 0 0,-45 39 16 0 0,-42-9-386 0 0,0 0-1 0 0,0 0 1 0 0,0 0-1 0 0,0 0 1 0 0,0 0 0 0 0,0 1-1 0 0,0-1 1 0 0,0 0-1 0 0,0 0 1 0 0,0 1 0 0 0,-1-1-1 0 0,1 1 1 0 0,-1-1-1 0 0,1 1 1 0 0,-1-1 0 0 0,0 1-1 0 0,1-1 1 0 0,-1 1-1 0 0,0-1 1 0 0,0 1 0 0 0,0-1-1 0 0,0 1 1 0 0,0-1-1 0 0,0 1 1 0 0,-1-1 0 0 0,1 1-1 0 0,0-1 1 0 0,-1 1-1 0 0,1-1 1 0 0,-1 1 0 0 0,0 0-15 0 0,-1 10 81 0 0,-22 105 531 0 0,-86 272-40 0 0,91-296-513 0 0,3 1 1 0 0,2 26-59 0 0,14-115 0 0 0,-5 66 18 0 0,4 1 0 0 0,3 0 0 0 0,3 0 0 0 0,6 18-18 0 0,-8-61 5 0 0,2 0 1 0 0,2-1-1 0 0,0 0 0 0 0,2 0 1 0 0,1-1-1 0 0,1 0 0 0 0,2-1 1 0 0,0 0-1 0 0,2-1 0 0 0,0-1 1 0 0,2 0-1 0 0,6 6-5 0 0,-6-9 0 0 0,0 0 0 0 0,1-2 0 0 0,2 0 0 0 0,-1-1 0 0 0,2-1 0 0 0,0 0 0 0 0,1-2 0 0 0,1-1 0 0 0,0-1 0 0 0,2 0 0 0 0,-9-6-78 0 0,0 0 1 0 0,1-1-1 0 0,0-1 0 0 0,0-1 1 0 0,0 0-1 0 0,1-1 0 0 0,-1-1 1 0 0,1 0-1 0 0,-1-2 0 0 0,1 0 0 0 0,0-1 1 0 0,-1-1-1 0 0,1 0 0 0 0,-1-1 1 0 0,16-6 77 0 0,16-24-2905 0 0,-22 4-3866 0 0,1-4-2011 0 0</inkml:trace>
  <inkml:trace contextRef="#ctx0" brushRef="#br0" timeOffset="3531.37">2318 276 17503 0 0,'-52'-6'1831'0'0,"6"12"-1140"0"0,-6-6 2258 0 0,51 0-2524 0 0,1 0-18 0 0,0 0-75 0 0,-2 1-39 0 0,2 0-276 0 0,-1-1 0 0 0,1 0 0 0 0,0 0 1 0 0,0 0-1 0 0,-1 0 0 0 0,1 1 0 0 0,0-1 0 0 0,0 0 0 0 0,-1 0 0 0 0,1 1 0 0 0,0-1 0 0 0,0 0 0 0 0,0 1 0 0 0,0-1 0 0 0,0 0 0 0 0,-1 0 1 0 0,1 1-1 0 0,0-1 0 0 0,0 0 0 0 0,0 1 0 0 0,0-1 0 0 0,0 0 0 0 0,0 1 0 0 0,0-1 0 0 0,0 0 0 0 0,0 1 0 0 0,0-1 0 0 0,0 0 1 0 0,0 1-1 0 0,0-1 0 0 0,0 0 0 0 0,0 1 0 0 0,1-1 0 0 0,-1 0 0 0 0,0 0 0 0 0,0 1 0 0 0,0-1 0 0 0,0 0 0 0 0,1 1 0 0 0,-1-1 0 0 0,0 0 1 0 0,0 0-1 0 0,0 0 0 0 0,1 1 0 0 0,-1-1 0 0 0,0 0 0 0 0,1 0 0 0 0,-1 0 0 0 0,0 1 0 0 0,0-1 0 0 0,1 0 0 0 0,-1 0 0 0 0,0 0 0 0 0,1 0 1 0 0,-1 0-1 0 0,0 0 0 0 0,1 0 0 0 0,-1 0 0 0 0,0 0-17 0 0,2 1 12 0 0,1 1 450 0 0,-1 0 8 0 0,9 3-342 0 0,-1 0 0 0 0,1-1 0 0 0,0 1 0 0 0,0-2 0 0 0,1 0 0 0 0,-1 0 0 0 0,0-1 0 0 0,1-1 0 0 0,0 0 0 0 0,-1 0 0 0 0,1-1 0 0 0,7-1-128 0 0,72 1 320 0 0,-71-1-256 0 0,1 1 0 0 0,-1 0 0 0 0,0 2 1 0 0,0 0-1 0 0,0 1 0 0 0,0 1 0 0 0,-1 1 0 0 0,1 0 0 0 0,-1 2 0 0 0,0 0 0 0 0,-1 1 0 0 0,0 1 0 0 0,0 1 0 0 0,-1 0-64 0 0,-10-4 39 0 0,0-1-1 0 0,0 1 0 0 0,-1 1 0 0 0,0-1 0 0 0,0 1 0 0 0,-1 0 1 0 0,1 0-1 0 0,-2 1 0 0 0,2 1-38 0 0,12 19 116 0 0,37 59 255 0 0,-30 24 5 0 0,-15-76-283 0 0,-1 1-1 0 0,-2 1 0 0 0,-2 0 1 0 0,-1-1-1 0 0,-2 1 1 0 0,-2 7-93 0 0,-17 252 392 0 0,-7-153-308 0 0,6 44 42 0 0,0-9-62 0 0,-21-83-53 0 0,36-82-11 0 0,2-10 0 0 0,1 1 0 0 0,-1 0 0 0 0,0-1 0 0 0,0 1 0 0 0,0-1 0 0 0,0 1 0 0 0,-1-1 0 0 0,0 1 0 0 0,1-1 0 0 0,-1 0 0 0 0,0 0 0 0 0,-1 0 0 0 0,1 0 0 0 0,0 0 0 0 0,-2 1 0 0 0,-5 1-46 0 0,0 0 0 0 0,0 0 0 0 0,0-1 0 0 0,0 0 0 0 0,-1 0 1 0 0,0-1-1 0 0,0-1 0 0 0,0 0 0 0 0,0 0 0 0 0,0-1 0 0 0,0 0 0 0 0,0-1 0 0 0,0 0 0 0 0,0 0 0 0 0,0-1 0 0 0,-1 0 1 0 0,1-1-1 0 0,1-1 0 0 0,-1 1 0 0 0,0-1 0 0 0,1-1 0 0 0,-1 0 0 0 0,-3-2 46 0 0,4 3-267 0 0,1 0 0 0 0,0-1 0 0 0,1 1 0 0 0,-1-1 0 0 0,1-1 0 0 0,0 0 0 0 0,0 0-1 0 0,0 0 1 0 0,0-1 0 0 0,1 1 0 0 0,0-2 0 0 0,0 1 0 0 0,1-1 0 0 0,0 0 0 0 0,0 0 0 0 0,0 0 267 0 0,-12-27-6571 0 0,-3-7-1912 0 0</inkml:trace>
  <inkml:trace contextRef="#ctx0" brushRef="#br0" timeOffset="3763.12">3168 897 13824 0 0,'0'0'1061'0'0,"-1"2"-692"0"0,-7 15 1319 0 0,7-16 153 0 0,2 10 3107 0 0,34 20-1685 0 0,-1-24-2106 0 0,122 6-426 0 0,-146-13-726 0 0,73 10-540 0 0,-54-7-1451 0 0,-27-3 565 0 0,-2 0-283 0 0,0 0-58 0 0</inkml:trace>
  <inkml:trace contextRef="#ctx0" brushRef="#br0" timeOffset="4048.274">3351 1084 7368 0 0,'-71'72'1356'0'0,"67"-65"-834"0"0,-6 26 15375 0 0,37 13-12913 0 0,-16-39-2919 0 0,0 0 0 0 0,1 0-1 0 0,0-1 1 0 0,0 0 0 0 0,1-1-1 0 0,-1 0 1 0 0,1-2 0 0 0,0 1 0 0 0,1-1-1 0 0,-1-1 1 0 0,7 0-65 0 0,8 2 25 0 0,91 10-926 0 0,-41-18-2920 0 0,-39-4-5017 0 0</inkml:trace>
  <inkml:trace contextRef="#ctx0" brushRef="#br0" timeOffset="10122.192">3906 2358 11976 0 0,'-2'1'922'0'0,"-54"31"3229"0"0,87-39 1500 0 0,29-5-5386 0 0,135-32 1365 0 0,172-22-487 0 0,767-193 1533 0 0,-181 49-1163 0 0,-317 67-929 0 0,-57 46-264 0 0,-492 91-848 0 0,-103 13-1928 0 0,-6 2 992 0 0,-9-4-8 0 0</inkml:trace>
  <inkml:trace contextRef="#ctx0" brushRef="#br0" timeOffset="10817.64">4607 2869 6912 0 0,'0'0'314'0'0,"0"0"-6"0"0,0 2-198 0 0,11 41 4144 0 0,-1-16 507 0 0,8 30 454 0 0,7 26-3159 0 0,-10 54 332 0 0,-9-69-1416 0 0,0-31-420 0 0,-6-35-436 0 0,0-2-20 0 0,0 0-7 0 0,1-2-2 0 0,21-102 247 0 0,3-55-140 0 0,13-46 135 0 0,12 81 98 0 0,-50 124-416 0 0,1-1-1 0 0,-1 1 1 0 0,1-1 0 0 0,-1 1 0 0 0,1-1-1 0 0,-1 1 1 0 0,1-1 0 0 0,-1 1 0 0 0,1-1-1 0 0,-1 1 1 0 0,1 0 0 0 0,0-1 0 0 0,-1 1 0 0 0,1 0-1 0 0,-1 0 1 0 0,1-1 0 0 0,0 1 0 0 0,-1 0-1 0 0,1 0 1 0 0,0 0 0 0 0,-1 0 0 0 0,1 0-1 0 0,0 0 1 0 0,-1 0 0 0 0,1 0 0 0 0,0 0-1 0 0,-1 0 1 0 0,1 0 0 0 0,0 0 0 0 0,-1 1 0 0 0,1-1-1 0 0,0 0 1 0 0,-1 0 0 0 0,1 1 0 0 0,-1-1-1 0 0,1 0 1 0 0,0 1 0 0 0,-1-1 0 0 0,1 1-1 0 0,-1-1 1 0 0,1 1 0 0 0,-1-1 0 0 0,1 1 0 0 0,-1-1-1 0 0,0 1 1 0 0,1 0-11 0 0,19 27 198 0 0,40 164 266 0 0,-6-7-448 0 0,-17-135-16 0 0,-28-42 0 0 0,-5-7 0 0 0,-1 0 0 0 0,0 0 0 0 0,0 0 0 0 0,1 0 0 0 0,-1-1 0 0 0,1 1 0 0 0,-1-1 0 0 0,0 0 0 0 0,1 0 0 0 0,-1 0 0 0 0,1-1 0 0 0,-1 1 0 0 0,0-1 0 0 0,1 0 0 0 0,-1 0 0 0 0,0 0 0 0 0,1 0 0 0 0,-1 0 0 0 0,0-1 0 0 0,0 0 0 0 0,0 1 0 0 0,0-1 0 0 0,-1 0 0 0 0,1 0 0 0 0,0-1 0 0 0,-1 1 0 0 0,0 0 0 0 0,1-1 0 0 0,-1 0 0 0 0,0 1 0 0 0,0-1 0 0 0,0-1 0 0 0,57-101 0 0 0,-1-18-77 0 0,34-70 10 0 0,0 32 67 0 0,-67 123 79 0 0,-23 36-5 0 0,-2 2 20 0 0,11 10 83 0 0,37 57 143 0 0,-14 5-176 0 0,44 100-144 0 0,-18 14-571 0 0,-23-62-2114 0 0,-29-95-183 0 0,-3-18 1280 0 0</inkml:trace>
  <inkml:trace contextRef="#ctx0" brushRef="#br0" timeOffset="13900.008">6049 2730 9760 0 0,'0'0'222'0'0,"0"0"30"0"0,0 0 18 0 0,0 0 114 0 0,0 0 470 0 0,0 0 208 0 0,0 0 39 0 0,0 0-6 0 0,0 0-67 0 0,1 2-33 0 0,37 56 5132 0 0,31 17-3262 0 0,9-14-2339 0 0,-33-31-356 0 0,84 56 38 0 0,-116-77-208 0 0,22 19 38 0 0,-33-27-114 0 0,1 0-55 0 0,0 0-261 0 0,2 1 623 0 0,-3-2-3667 0 0,1 0-3291 0 0,-3 0-371 0 0</inkml:trace>
  <inkml:trace contextRef="#ctx0" brushRef="#br0" timeOffset="14115.728">6125 3009 20215 0 0,'-13'8'927'0'0,"10"-7"-22"0"0,3-1-511 0 0,0 0-4 0 0,0 0 68 0 0,7-10 455 0 0,50-61 182 0 0,117-96-105 0 0,-78 104-910 0 0,-26 31-4029 0 0,-54 31-4237 0 0</inkml:trace>
  <inkml:trace contextRef="#ctx0" brushRef="#br0" timeOffset="14585.481">6804 2658 22751 0 0,'0'0'522'0'0,"1"3"71"0"0,15 39 767 0 0,20 63-1131 0 0,-19-29-21 0 0,4-5-208 0 0,-10-26 126 0 0,-11-44-126 0 0,0-1 0 0 0,1 0 0 0 0,-1 0 0 0 0,0 1 0 0 0,0-1 1 0 0,0 0-1 0 0,0 0 0 0 0,1 1 0 0 0,-1-1 0 0 0,0 0 0 0 0,0 0 1 0 0,1 0-1 0 0,-1 0 0 0 0,0 1 0 0 0,0-1 0 0 0,1 0 0 0 0,-1 0 1 0 0,0 0-1 0 0,0 0 0 0 0,1 0 0 0 0,-1 0 0 0 0,0 1 1 0 0,0-1-1 0 0,1 0 0 0 0,-1 0 0 0 0,0 0 0 0 0,1 0 0 0 0,-1 0 1 0 0,0 0-1 0 0,1 0 0 0 0,-1 0 0 0 0,0 0 0 0 0,0-1 0 0 0,1 1 1 0 0,-1 0-1 0 0,0 0 0 0 0,1 0 0 0 0,-1 0 0 0 0,0 0 0 0 0,0 0 1 0 0,1-1-1 0 0,-1 1 0 0 0,0 0 0 0 0,0 0 0 0 0,1 0 0 0 0,-1-1 1 0 0,0 1-1 0 0,0 0 0 0 0,0 0 0 0 0,0-1 0 0 0,1 1 0 0 0,-1 0 1 0 0,0 0-1 0 0,0-1 0 0 0,0 1 0 0 0,0 0 0 0 0,0 0 1 0 0,0-1-1 0 0,0 1 0 0 0,0 0 0 0 0,0-1 0 0 0,0 1 0 0 0,14-65 0 0 0,31-176 28 0 0,-29 151 432 0 0,3 1 845 0 0,-19 87-1042 0 0,0 2-8 0 0,0 0-6 0 0,0 3-10 0 0,13 112 567 0 0,13 1-643 0 0,11-54-163 0 0,-35-60-2 0 0,-1 1-1 0 0,1-1 1 0 0,0 0-1 0 0,0 0 1 0 0,0 1-1 0 0,0-1 0 0 0,0 0 1 0 0,0 0-1 0 0,1-1 1 0 0,-1 1-1 0 0,0 0 1 0 0,1-1-1 0 0,0 0 1 0 0,-1 1-1 0 0,1-1 1 0 0,0 0-1 0 0,0-1 1 0 0,-1 1-1 0 0,1 0 1 0 0,0-1-1 0 0,0 1 1 0 0,0-1-1 0 0,0 0 1 0 0,0 0-1 0 0,0 0 1 0 0,0 0-1 0 0,0-1 1 0 0,-1 1-1 0 0,1-1 1 0 0,0 0-1 0 0,0 0 1 0 0,0 0-1 0 0,-1 0 1 0 0,1 0-1 0 0,0 0 0 0 0,0-1 3 0 0,9-9-17 0 0,-1 0-1 0 0,0-1 1 0 0,0 0-1 0 0,-2-1 1 0 0,1 0-1 0 0,-2 0 1 0 0,1-1-1 0 0,2-7 18 0 0,2-2 7 0 0,5-25-7 0 0,17-19 0 0 0,-18 38 0 0 0,-2 8 65 0 0,-14 19 14 0 0,-1 2 34 0 0,0 0 14 0 0,0 0 1 0 0,0 0-1 0 0,10 18 114 0 0,40 87 100 0 0,-8-3-274 0 0,-4-22-139 0 0,-2-7-721 0 0,29 78-7906 0 0,-63-125 816 0 0</inkml:trace>
  <inkml:trace contextRef="#ctx0" brushRef="#br0" timeOffset="15788.982">8058 2521 9760 0 0,'0'0'446'0'0,"0"0"-10"0"0,2-2-280 0 0,-1 0 49 0 0,1 0-1 0 0,-1 0 1 0 0,1 0-1 0 0,-1-1 1 0 0,0 1 0 0 0,0 0-1 0 0,0-1 1 0 0,0 1-1 0 0,0-1 1 0 0,0 1-1 0 0,-1-1 1 0 0,1 1-1 0 0,-1-1 1 0 0,0 0-1 0 0,0 1 1 0 0,0-1-1 0 0,0 0 1 0 0,0 1-1 0 0,0-1 1 0 0,-1 1-1 0 0,1-1 1 0 0,-1 0-1 0 0,0 1 1 0 0,0-1 0 0 0,-1-1-205 0 0,0 1 316 0 0,-1 0 1 0 0,0 0 0 0 0,-1 1 0 0 0,1-1 0 0 0,0 1 0 0 0,-1-1-1 0 0,0 1 1 0 0,1 0 0 0 0,-1 1 0 0 0,0-1 0 0 0,0 0 0 0 0,0 1 0 0 0,0 0-1 0 0,0 0 1 0 0,-1 0 0 0 0,1 1 0 0 0,-3-1-317 0 0,-127 11 4971 0 0,64 17-3633 0 0,66-25-1297 0 0,1-1 0 0 0,-1 1 1 0 0,1 0-1 0 0,0 1 0 0 0,0-1 0 0 0,0 1 0 0 0,0-1 0 0 0,0 1 0 0 0,0 0 1 0 0,1 0-1 0 0,-1 0 0 0 0,1 0 0 0 0,0 0 0 0 0,0 1 0 0 0,0-1 0 0 0,1 1 1 0 0,-1-1-1 0 0,1 1 0 0 0,0 0 0 0 0,-1 0 0 0 0,2 0 0 0 0,-1-1 0 0 0,0 1 1 0 0,1 0-1 0 0,0 0 0 0 0,0 0 0 0 0,0 0 0 0 0,1 3-41 0 0,0 2 20 0 0,1-1-1 0 0,0 1 0 0 0,0-1 1 0 0,1 0-1 0 0,0 0 1 0 0,0 0-1 0 0,1-1 1 0 0,0 1-1 0 0,1-1 0 0 0,-1 0 1 0 0,2 0-1 0 0,-1 0 1 0 0,0-1-1 0 0,4 4-19 0 0,55 51 0 0 0,114 50 0 0 0,-83-45 0 0 0,-91-63 14 0 0,0 0 0 0 0,0 0 0 0 0,-1 0 1 0 0,0 1-1 0 0,0 0 0 0 0,0 0 0 0 0,0 0 0 0 0,0 0 0 0 0,-1 0 0 0 0,0 0 0 0 0,1 1 0 0 0,-2-1 0 0 0,1 1 1 0 0,0-1-1 0 0,-1 1 0 0 0,0 0 0 0 0,0-1 0 0 0,-1 1 0 0 0,1 5-14 0 0,0 8 214 0 0,-9 23 336 0 0,4-36-473 0 0,0 1 0 0 0,-1-1 0 0 0,0-1 0 0 0,0 1 0 0 0,-1-1 0 0 0,1 0 0 0 0,-1 0 0 0 0,0 0 0 0 0,0-1 0 0 0,0 0 0 0 0,0 0 1 0 0,-1 0-1 0 0,1-1 0 0 0,-1 0 0 0 0,1 0 0 0 0,-1-1 0 0 0,0 0 0 0 0,0 0 0 0 0,-3 0-77 0 0,-11 0 7 0 0,1-1 1 0 0,-1-1-1 0 0,0 0 1 0 0,1-2-1 0 0,-19-4-7 0 0,26 5-75 0 0,1-1-1 0 0,0 0 0 0 0,0-1 0 0 0,0 0 0 0 0,1-1 1 0 0,-1-1-1 0 0,1 1 0 0 0,0-2 0 0 0,1 0 1 0 0,0 0-1 0 0,0-1 0 0 0,-4-4 76 0 0,-45-54-1853 0 0,31 14-7131 0 0,17 27 430 0 0</inkml:trace>
  <inkml:trace contextRef="#ctx0" brushRef="#br0" timeOffset="15989.637">7912 2109 14280 0 0,'0'0'1102'0'0,"0"0"-367"0"0,0 0 1131 0 0,0 0 577 0 0,2-1 110 0 0,20-12 1155 0 0,26-8-2677 0 0,-1 12-321 0 0,89-5-275 0 0,-94 6-2477 0 0,18-18-5929 0 0,-45 16-159 0 0</inkml:trace>
  <inkml:trace contextRef="#ctx0" brushRef="#br0" timeOffset="16236.995">8499 1769 25743 0 0,'0'0'587'0'0,"0"2"78"0"0,6 62 907 0 0,16 37-705 0 0,48 58 310 0 0,-31-56-490 0 0,-19-51-3526 0 0,-19-50 1366 0 0,-1-2-51 0 0,0 0-11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0.64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0 150 13360 0 0,'0'0'1026'0'0,"0"0"-507"0"0,0 0 353 0 0,0 0 226 0 0,0 0 44 0 0,0 0-65 0 0,0 0-305 0 0,0 0-131 0 0,0 0-29 0 0,0 0-122 0 0,0 0-474 0 0,2 0-98 0 0,2-4-174 0 0,0 0 0 0 0,0 0 0 0 0,0-1 0 0 0,-1 1 0 0 0,1-1 0 0 0,-1 1-1 0 0,0-1 1 0 0,-1 0 0 0 0,1 0 0 0 0,-1 0 0 0 0,0-1 0 0 0,-1 1 0 0 0,1 0-1 0 0,-1-1 1 0 0,0 0 0 0 0,0 1 0 0 0,0-1 0 0 0,-1 1 0 0 0,0-2 256 0 0,-3-41-1749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0.84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 4 12440 0 0,'0'0'544'0'0,"0"0"128"0"0,0 0-544 0 0,0 0-128 0 0,-4-4 0 0 0,4 4 0 0 0,0 0 1440 0 0,0 0 263 0 0,0 0 57 0 0,0 0 0 0 0,0 0-1416 0 0,0 0-344 0 0,0 0 0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1.08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1 12896 0 0,'0'30'1152'0'0,"6"-17"-928"0"0,0 1-224 0 0,-6 0 0 0 0,4-4 896 0 0,8 0 128 0 0,-12-10 23 0 0,0 10 9 0 0,0-10-312 0 0,6 4-56 0 0,4 2-16 0 0,-10-6 0 0 0,0 0-440 0 0,0 0-88 0 0,6-6-16 0 0,-2 2-5863 0 0,2-6-1177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6.44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11 261 21967 0 0,'0'0'498'0'0,"0"0"72"0"0,0 0 36 0 0,-1 2-73 0 0,-2 6-470 0 0,1 0 0 0 0,1 0 0 0 0,-1 0-1 0 0,1 0 1 0 0,1 0 0 0 0,-1 0 0 0 0,1 1 0 0 0,1-1 0 0 0,0 0 0 0 0,0 0 0 0 0,0 0 0 0 0,2 1-63 0 0,23 116 1068 0 0,17-28 317 0 0,-36-83-1581 0 0,0-1 1 0 0,0 0 0 0 0,1 0-1 0 0,1 0 1 0 0,0-1-1 0 0,1 0 1 0 0,0-1 0 0 0,1 0-1 0 0,3 2 196 0 0,-11-10 64 0 0,1 1 0 0 0,0-1 0 0 0,0 0 0 0 0,0 0 0 0 0,0-1 0 0 0,0 1 0 0 0,1-1-1 0 0,-1 0 1 0 0,1 0 0 0 0,-1 0 0 0 0,1-1 0 0 0,0 1 0 0 0,0-1 0 0 0,0 0 0 0 0,3 0-64 0 0,-5-4 93 0 0,11-93 607 0 0,-35-98-484 0 0,28-125 604 0 0,8 261-121 0 0,-13 54-698 0 0,1 0 1 0 0,0 0 0 0 0,0 1-1 0 0,0-1 1 0 0,0 1 0 0 0,1 0-1 0 0,-1 0 1 0 0,1 0 0 0 0,0 0-1 0 0,-1 0 1 0 0,1 1 0 0 0,1 0-1 0 0,-1 0 1 0 0,0 0 0 0 0,0 0-1 0 0,1 1 1 0 0,-1 0 0 0 0,1 0-1 0 0,1 0-1 0 0,4-2-3 0 0,9-4-277 0 0,1 2 0 0 0,1 0 0 0 0,-1 1 0 0 0,0 1 1 0 0,18 0 279 0 0,22 5-8410 0 0,-31-2 81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6.69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 1 10136 0 0,'0'0'777'0'0,"0"12"2123"0"0,-5 8 3090 0 0,10-12-1398 0 0,10 0-3971 0 0,-14-8-362 0 0,48 2 1233 0 0,-22-5-956 0 0,22 0 19 0 0,48 7-238 0 0,-40 15-856 0 0,-55-16-735 0 0,2 8-409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6.87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29 53 21191 0 0,'-27'-52'1920'0'0,"26"80"-1405"0"0,1-25-381 0 0,0 0 1 0 0,0 1-1 0 0,0-1 0 0 0,0 0 1 0 0,0 0-1 0 0,1 1 0 0 0,-1-1 1 0 0,1 0-1 0 0,0 0 0 0 0,0 1 0 0 0,0-1 1 0 0,0 0-1 0 0,1 0 0 0 0,-1 0 1 0 0,1 0-1 0 0,0-1 0 0 0,0 1 1 0 0,0 0-1 0 0,0-1 0 0 0,0 1 1 0 0,1-1-1 0 0,-1 0 0 0 0,1 0 1 0 0,-1 0-1 0 0,1 0 0 0 0,0 0 1 0 0,0 0-1 0 0,0-1 0 0 0,0 0 1 0 0,0 1-1 0 0,0-1 0 0 0,0 0 1 0 0,0-1-1 0 0,1 1 0 0 0,0 0-134 0 0,121 6 552 0 0,-78-9-491 0 0,43 4 522 0 0,-43 0-1970 0 0,0-2-6304 0 0,-21 0-1098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3.90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173 0 2760 0 0,'0'0'528'0'0,"0"0"1177"0"0,0 0 520 0 0,0 0 102 0 0,0 0-130 0 0,0 0-607 0 0,0 0-265 0 0,0 0-56 0 0,0 0-17 0 0,0 0-24 0 0,0 0-11 0 0,0 4-1 0 0,-2 14-559 0 0,-1 0-1 0 0,-1 0 0 0 0,0 0 1 0 0,-2 0-1 0 0,0-1 1 0 0,0 0-1 0 0,-7 9-656 0 0,-64 186 2085 0 0,35-48-1362 0 0,33-2-355 0 0,8-137-358 0 0,1 0 1 0 0,2 0 0 0 0,0-1-1 0 0,1 1 1 0 0,2 0 0 0 0,1-1-1 0 0,0 0 1 0 0,10 21-11 0 0,-12-36-3 0 0,1 1 1 0 0,0-1-1 0 0,1-1 0 0 0,0 1 0 0 0,0-1 1 0 0,1 0-1 0 0,0-1 0 0 0,0 1 0 0 0,0-1 1 0 0,1-1-1 0 0,1 1 0 0 0,-1-1 0 0 0,1-1 1 0 0,0 0-1 0 0,0 0 0 0 0,0-1 0 0 0,1 0 0 0 0,0 0 1 0 0,-1-1-1 0 0,1 0 0 0 0,1-1 0 0 0,-1 0 1 0 0,0-1-1 0 0,0 0 0 0 0,1-1 0 0 0,-1 0 1 0 0,0 0-1 0 0,1-1 0 0 0,2-1 3 0 0,15-7 28 0 0,-23 7-15 0 0,0 2 41 0 0,-1-2 0 0 0,1 1 0 0 0,-1 0 1 0 0,1-1-1 0 0,-1 0 0 0 0,1 0 0 0 0,-1 0 0 0 0,0-1 0 0 0,0 1 0 0 0,0-1 0 0 0,-1 0 0 0 0,1 0 0 0 0,-1 0 0 0 0,1-1 0 0 0,-1 1 0 0 0,0-1 0 0 0,2-3-54 0 0,-3 1 2 0 0,-1 0 1 0 0,0 0-1 0 0,0 0 0 0 0,0 0 1 0 0,-1 0-1 0 0,0 0 0 0 0,-1-1 0 0 0,1 1 1 0 0,-1 0-1 0 0,0 0 0 0 0,0 0 1 0 0,-1 0-1 0 0,0 1 0 0 0,0-1 0 0 0,0 0 1 0 0,-1 1-1 0 0,0-1 0 0 0,0 1 1 0 0,0 0-1 0 0,-1 0 0 0 0,0 0-2 0 0,-9-9 69 0 0,-1 2 1 0 0,-1 0-1 0 0,0 0 0 0 0,-1 2 1 0 0,0 0-1 0 0,0 0 0 0 0,-1 2 1 0 0,-1 0-1 0 0,1 1 0 0 0,-18-5-69 0 0,-75-24-1340 0 0,65 20-4425 0 0,44 15-2806 0 0</inkml:trace>
  <inkml:trace contextRef="#ctx0" brushRef="#br0" timeOffset="269.726">760 498 14280 0 0,'-18'10'1297'0'0,"18"-8"-1068"0"0,-14 65 7700 0 0,18-1-5434 0 0,1 77-1271 0 0,2-43-1156 0 0,8-42-299 0 0,2-6-1622 0 0,-16-34-703 0 0,-2-17 545 0 0</inkml:trace>
  <inkml:trace contextRef="#ctx0" brushRef="#br0" timeOffset="532.732">884 619 18943 0 0,'0'0'33'0'0,"1"0"-1"0"0,-1-1 0 0 0,1 1 1 0 0,-1-1-1 0 0,0 1 0 0 0,1-1 1 0 0,-1 1-1 0 0,1-1 1 0 0,-1 1-1 0 0,0-1 0 0 0,1 1 1 0 0,-1-1-1 0 0,0 1 0 0 0,0-1 1 0 0,0 1-1 0 0,1-1 0 0 0,-1 0 1 0 0,0 1-1 0 0,0-1 0 0 0,0 1 1 0 0,0-1-1 0 0,0 0 0 0 0,0 1 1 0 0,0-1-1 0 0,0 0 0 0 0,0 1 1 0 0,0-1-1 0 0,0 1 0 0 0,-1-1 1 0 0,1 1-1 0 0,0-1 0 0 0,0 0 1 0 0,-1 1-1 0 0,1-1 0 0 0,0 1 1 0 0,-1-1-1 0 0,1 1 0 0 0,0-1 1 0 0,-1 1-1 0 0,1-1 0 0 0,-1 1 1 0 0,1 0-1 0 0,-1-1 1 0 0,1 1-1 0 0,-1-1 0 0 0,1 1 1 0 0,-1 0-1 0 0,1 0 0 0 0,-1-1 1 0 0,1 1-1 0 0,-1 0 0 0 0,0 0 1 0 0,1 0-1 0 0,-1-1 0 0 0,1 1 1 0 0,-1 0-1 0 0,0 0 0 0 0,1 0 1 0 0,-1 0-1 0 0,1 0 0 0 0,-1 0 1 0 0,0 1-1 0 0,1-1 0 0 0,-1 0 1 0 0,0 0-1 0 0,1 0 0 0 0,-1 0 1 0 0,1 1-1 0 0,-1-1 0 0 0,0 0-32 0 0,1 0 954 0 0,0 7 2504 0 0,-3 4-2631 0 0,1-4-496 0 0,0 17 30 0 0,1 1 0 0 0,1-1 1 0 0,1 1-1 0 0,1-1 1 0 0,1 0-1 0 0,2 0 1 0 0,1 3-362 0 0,1 10-65 0 0,20 86-1490 0 0,-17-52 1097 0 0,-10-53-148 0 0,0-11-7468 0 0,0-7 5517 0 0</inkml:trace>
  <inkml:trace contextRef="#ctx0" brushRef="#br0" timeOffset="748.686">480 313 19319 0 0,'-19'0'886'0'0,"16"0"-21"0"0,1 0-554 0 0,-5 0-127 0 0,6 0 584 0 0,1 0 240 0 0,0 0 44 0 0,0 0-71 0 0,0 0-340 0 0,0 0-147 0 0,0 0-29 0 0,0 0-38 0 0,1 1-132 0 0,13 2-114 0 0,1-1 0 0 0,-1 0-1 0 0,0 0 1 0 0,1-1 0 0 0,-1-1-1 0 0,1-1 1 0 0,10-1-181 0 0,-12 1 74 0 0,304-27 243 0 0,-184 19-158 0 0,-44 13-1409 0 0,-51 2-6992 0 0,-19-2-385 0 0</inkml:trace>
  <inkml:trace contextRef="#ctx0" brushRef="#br0" timeOffset="1789.374">1367 542 9672 0 0,'0'0'748'0'0,"0"0"-239"0"0,0 0 831 0 0,1 2 415 0 0,-2 64 6388 0 0,0-51-7799 0 0,1-1-1 0 0,1 1 0 0 0,0 0 0 0 0,1-1 0 0 0,0 0 0 0 0,1 1 1 0 0,2 2-344 0 0,9 59 429 0 0,-7 35-98 0 0,2-73-214 0 0,-9-38-115 0 0,1 0 0 0 0,-1 1 0 0 0,1-1 0 0 0,0 0 0 0 0,-1 1 0 0 0,1-1 0 0 0,-1 0-1 0 0,1 0 1 0 0,-1 0 0 0 0,1 1 0 0 0,0-1 0 0 0,-1 0 0 0 0,1 0 0 0 0,-1 0 0 0 0,1 0 0 0 0,0 0 0 0 0,-1 0 0 0 0,1 0-1 0 0,-1 0 1 0 0,1-1 0 0 0,0 1 0 0 0,-1 0 0 0 0,1 0 0 0 0,-1 0 0 0 0,1-1 0 0 0,-1 1 0 0 0,1 0 0 0 0,0 0-1 0 0,-1-1 1 0 0,0 1 0 0 0,1-1 0 0 0,-1 1 0 0 0,1 0 0 0 0,-1-1 0 0 0,1 1 0 0 0,-1-1 0 0 0,0 1 0 0 0,1-1-1 0 0,-1 1 1 0 0,0-1 0 0 0,1 1 0 0 0,-1-1-2 0 0,50-138 0 0 0,30-113-30 0 0,-42 128 775 0 0,-37 118-688 0 0,1 0-1 0 0,0 1 1 0 0,0-1 0 0 0,0 1-1 0 0,1-1 1 0 0,0 1 0 0 0,0 0-1 0 0,0 0 1 0 0,0 0 0 0 0,1 0-1 0 0,0 1 1 0 0,0 0 0 0 0,1-1-1 0 0,-1 1 1 0 0,1 1-1 0 0,-1-1 1 0 0,1 1 0 0 0,0 0-1 0 0,1 0 1 0 0,-1 0 0 0 0,1 1-1 0 0,4-2-56 0 0,-9 4 37 0 0,0 1-1 0 0,0 0 0 0 0,0-1 1 0 0,0 1-1 0 0,0 0 0 0 0,0-1 0 0 0,0 1 1 0 0,0 0-1 0 0,0 0 0 0 0,0 0 0 0 0,-1 0 1 0 0,1 0-1 0 0,0 0 0 0 0,-1 0 0 0 0,1 0 1 0 0,-1 1-1 0 0,1-1 0 0 0,-1 0 0 0 0,1 0 1 0 0,-1 0-1 0 0,0 0 0 0 0,1 1 0 0 0,-1-1 1 0 0,0 0-1 0 0,0 0 0 0 0,0 1 0 0 0,0-1 1 0 0,0 0-1 0 0,0 0 0 0 0,-1 1 1 0 0,1-1-1 0 0,0 0 0 0 0,-1 0 0 0 0,1 1 1 0 0,0-1-1 0 0,-1 0 0 0 0,0 0 0 0 0,1 0 1 0 0,-1 0-1 0 0,0 0 0 0 0,1 0-36 0 0,-33 146 1436 0 0,-10 130-1164 0 0,17-81-185 0 0,18-141-77 0 0,4-35 99 0 0,1 2 0 0 0,1-1 0 0 0,0 0 0 0 0,2 0-1 0 0,0 1 1 0 0,2-1 0 0 0,0 0 0 0 0,2 5-109 0 0,1-7 4 0 0,0 0 0 0 0,1 0 0 0 0,0 0 0 0 0,2-1 0 0 0,0 0 0 0 0,1 0 0 0 0,1-1 0 0 0,1 0 0 0 0,12 15-4 0 0,26 44 0 0 0,-41-59-213 0 0,1-2 1 0 0,0 1-1 0 0,1-1 0 0 0,0 0 0 0 0,1-1 1 0 0,1 0-1 0 0,1-1 0 0 0,-1-1 1 0 0,2 0-1 0 0,0 0 0 0 0,6 3 213 0 0,27 2-2913 0 0,-39-18 1425 0 0,10-7-43 0 0</inkml:trace>
  <inkml:trace contextRef="#ctx0" brushRef="#br0" timeOffset="2152.604">2153 647 12896 0 0,'0'0'997'0'0,"1"2"-460"0"0,4 72 4579 0 0,0 55-1463 0 0,12-7-3357 0 0,4-71-296 0 0,-20-47 46 0 0,-1-4 183 0 0,0 0 56 0 0,0 0 3 0 0,-16-23 656 0 0,-17-98 912 0 0,43-111-1757 0 0,-8 197-114 0 0,13-68 78 0 0,-12 97-105 0 0,1-1 0 0 0,-1 1 0 0 0,1 0 0 0 0,1 1 0 0 0,-1-1 1 0 0,1 0-1 0 0,0 1 0 0 0,0 0 0 0 0,0 1 0 0 0,1-1 0 0 0,-1 1 0 0 0,1 0 0 0 0,0 0 0 0 0,1 0 1 0 0,-1 1-1 0 0,1 0 42 0 0,42-10-8275 0 0,-29 12 370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7.80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177 0 16184 0 0,'0'0'737'0'0,"0"0"-13"0"0,0 0-294 0 0,-2 4 474 0 0,-13 26 656 0 0,0 1 0 0 0,2 0-1 0 0,2 2 1 0 0,-8 31-1560 0 0,-68 180 1837 0 0,84-236-1786 0 0,1-3-15 0 0,0 0-1 0 0,0 0 1 0 0,1 0 0 0 0,0 0 0 0 0,-1 0-1 0 0,2 0 1 0 0,-1 0 0 0 0,0 0-1 0 0,1 0 1 0 0,0 0 0 0 0,0 1-1 0 0,1-1 1 0 0,-1 0 0 0 0,1 0 0 0 0,0 0-1 0 0,1 0 1 0 0,-1 0 0 0 0,1 0-1 0 0,0 0 1 0 0,0-1 0 0 0,1 1-1 0 0,-1-1 1 0 0,2 2-36 0 0,3 0 0 0 0,1-1 0 0 0,0 0-1 0 0,0 0 1 0 0,0 0 0 0 0,1-1 0 0 0,0-1-1 0 0,-1 1 1 0 0,2-1 0 0 0,-1-1 0 0 0,0 0-1 0 0,0 0 1 0 0,1-1 0 0 0,-1 0 0 0 0,1 0-1 0 0,-1-1 1 0 0,1 0 0 0 0,-1-1 0 0 0,0 0-1 0 0,1-1 1 0 0,0 0 0 0 0,17 0-7 0 0,82-30-76 0 0,-89 24 46 0 0,3-2-693 0 0,-1 0 0 0 0,0-2-1 0 0,-1-1 1 0 0,-1-1 0 0 0,0 0 0 0 0,0-2-1 0 0,-1-1 731 0 0,-4 2-2642 0 0,-8-2-4799 0 0</inkml:trace>
  <inkml:trace contextRef="#ctx0" brushRef="#br0" timeOffset="162.784">392 201 17767 0 0,'-3'4'284'0'0,"-5"5"63"0"0,1 0-1 0 0,0 1 0 0 0,0 0 1 0 0,1 0-1 0 0,1 0 0 0 0,-1 1 1 0 0,2 0-1 0 0,-2 3-346 0 0,3-5 490 0 0,0-1 0 0 0,1 1 0 0 0,0-1 0 0 0,0 1 0 0 0,1 0 0 0 0,0 0 0 0 0,0 0 0 0 0,1 0 0 0 0,0 0 0 0 0,1 0 0 0 0,0 0 0 0 0,2 5-490 0 0,18 52 869 0 0,60 110-1389 0 0,-68-142-296 0 0,11 32-6953 0 0,-12-31-185 0 0</inkml:trace>
  <inkml:trace contextRef="#ctx0" brushRef="#br0" timeOffset="363.08">219 1103 15200 0 0,'-13'15'1172'0'0,"10"-12"-562"0"0,3-3 487 0 0,0 0 294 0 0,0 0 60 0 0,0 0-91 0 0,3-1-430 0 0,7-3-594 0 0,1-1-1 0 0,-1 0 1 0 0,0-1-1 0 0,-1 0 0 0 0,1-1 1 0 0,-1 0-1 0 0,-1 0 1 0 0,1-1-1 0 0,5-7-335 0 0,25-20 452 0 0,3 3-320 0 0,1 2 0 0 0,2 2 1 0 0,0 2-1 0 0,2 1 0 0 0,1 3 0 0 0,4 1-132 0 0,-37 15 7 0 0,13-6-106 0 0,0 2 0 0 0,1 1 0 0 0,0 2 0 0 0,15-3 99 0 0,-9 14-1097 0 0,-32-3-1135 0 0,-3-1-6381 0 0</inkml:trace>
  <inkml:trace contextRef="#ctx0" brushRef="#br0" timeOffset="717.142">446 1137 10592 0 0,'-1'1'818'0'0,"-3"4"-219"0"0,3-3 1056 0 0,1-2 517 0 0,0 0 106 0 0,0 0-214 0 0,91 1 2045 0 0,-35 15-3238 0 0,-53-15-847 0 0,0-1 0 0 0,-1 1 0 0 0,1 0 0 0 0,0 0 0 0 0,-1 0 0 0 0,1 1 0 0 0,0-1 0 0 0,-1 1 0 0 0,0-1 0 0 0,1 1 0 0 0,-1 0 0 0 0,0 0 0 0 0,0 0 0 0 0,0 0 0 0 0,0 0 0 0 0,0 0 0 0 0,-1 1 0 0 0,1-1 1 0 0,-1 1-1 0 0,1-1 0 0 0,-1 1 0 0 0,0 0 0 0 0,0-1 0 0 0,0 1 0 0 0,0 0 0 0 0,-1 0 0 0 0,1-1 0 0 0,-1 1 0 0 0,0 0 0 0 0,1 0 0 0 0,-1 0 0 0 0,-1 0 0 0 0,1 0 0 0 0,0-1 0 0 0,-1 1 0 0 0,1 0 0 0 0,-1 0 0 0 0,0 0 0 0 0,0-1 0 0 0,0 1 0 0 0,0 0-24 0 0,-31 49 844 0 0,7-5-273 0 0,14-17-1082 0 0,26-12 626 0 0,61 26 314 0 0,-68-41-429 0 0,1 1 0 0 0,-2 0 0 0 0,1 0 0 0 0,0 1 0 0 0,-1 0 0 0 0,0 0 0 0 0,0 1 0 0 0,0 0 0 0 0,-1 0 0 0 0,0 0 0 0 0,0 1 0 0 0,0 0 0 0 0,-1 0 0 0 0,0 1 0 0 0,-1-1 0 0 0,1 1 0 0 0,-1 0 0 0 0,-1 0 0 0 0,0 1 0 0 0,0-1 0 0 0,0 1 0 0 0,-1-1 0 0 0,-1 1 0 0 0,1 0 0 0 0,-1 3 0 0 0,-2 0 0 0 0,0-1 0 0 0,-1 1 0 0 0,-1-1 0 0 0,0 0 0 0 0,0 0 0 0 0,-1 0 0 0 0,0 0 0 0 0,-1 0 0 0 0,0-1 0 0 0,-1 0 0 0 0,0 0 0 0 0,0 0 0 0 0,-1-1 0 0 0,-1 0 0 0 0,-3 3 0 0 0,5-5 0 0 0,0-2 0 0 0,0 1 0 0 0,0-1 0 0 0,-1 0 0 0 0,0 0 0 0 0,0-1 0 0 0,0 1 0 0 0,-1-2 0 0 0,1 1 0 0 0,-1-1 0 0 0,0 0 0 0 0,-1 0 0 0 0,4-2-135 0 0,1-1 0 0 0,-1 1 0 0 0,0 0 0 0 0,1-1 0 0 0,-1 0-1 0 0,0 0 1 0 0,1-1 0 0 0,-1 1 0 0 0,0-1 0 0 0,1 0 0 0 0,-1 0 0 0 0,0 0 0 0 0,1-1-1 0 0,0 0 1 0 0,-1 0 0 0 0,0 0 135 0 0,-2-3-608 0 0,0 1 0 0 0,1-1 0 0 0,-1 0-1 0 0,1-1 1 0 0,0 1 0 0 0,0-1 0 0 0,0 0-1 0 0,1-1 1 0 0,0 1 0 0 0,0-1 0 0 0,1 0-1 0 0,0-1 1 0 0,-3-6 608 0 0,-4-15-7562 0 0</inkml:trace>
  <inkml:trace contextRef="#ctx0" brushRef="#br0" timeOffset="1034.099">1141 701 23583 0 0,'0'0'539'0'0,"0"0"77"0"0,0 0 31 0 0,-1 8 114 0 0,-23 98 1135 0 0,11 1-2234 0 0,9 14 188 0 0,18-49-3318 0 0,-12-62 2351 0 0,-2-8-3790 0 0,0-2 2741 0 0</inkml:trace>
  <inkml:trace contextRef="#ctx0" brushRef="#br0" timeOffset="1234.223">1200 773 16328 0 0,'20'-6'1982'0'0,"-7"16"331"0"0,-8-4-1875 0 0,-1 1 0 0 0,0 1-1 0 0,0-1 1 0 0,0 1 0 0 0,-1 0-1 0 0,0-1 1 0 0,0 1 0 0 0,-1 1-1 0 0,0-1 1 0 0,0 0 0 0 0,-1 0 0 0 0,0 8-438 0 0,4 14 579 0 0,11 127 589 0 0,0-55-2560 0 0,-15-101 549 0 0,4 11 1518 0 0,-5-8-3553 0 0,-2-2-3914 0 0,-8 3-289 0 0</inkml:trace>
  <inkml:trace contextRef="#ctx0" brushRef="#br0" timeOffset="1403.601">796 556 2304 0 0,'-14'-1'2132'0'0,"-19"-1"-6356"0"0,16 1 9937 0 0,8 1 2189 0 0,1 0 4540 0 0,58-19-10631 0 0,62-5-1229 0 0,33 6-421 0 0,-115 18-161 0 0,0 1 0 0 0,-1 2 0 0 0,1 1 0 0 0,-1 1 0 0 0,0 1 0 0 0,2 3 0 0 0,58 19-2558 0 0,-62-19 1156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39.53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17 765 13824 0 0,'0'0'314'0'0,"0"0"46"0"0,0 0 22 0 0,0 1-50 0 0,25 129 2209 0 0,-6 32-483 0 0,-9-109-1802 0 0,-8-45-193 0 0,0 1 0 0 0,0 0-1 0 0,-1-1 1 0 0,0 1 0 0 0,0 0-1 0 0,-1 0 1 0 0,-1 0 0 0 0,1 0-1 0 0,-2 2-62 0 0,-8 4 738 0 0,8-14-396 0 0,-9-3 437 0 0,8 0-689 0 0,-1-1-1 0 0,1 1 1 0 0,0-1 0 0 0,0 0-1 0 0,0 0 1 0 0,0 0 0 0 0,0-1-1 0 0,1 1 1 0 0,-1 0 0 0 0,1-1-1 0 0,0 0 1 0 0,0 1 0 0 0,0-1-1 0 0,0 0 1 0 0,1 0 0 0 0,0 0-1 0 0,0 0 1 0 0,0-1 0 0 0,0 1-1 0 0,0-1-89 0 0,-6-88 623 0 0,7 63-360 0 0,1 0-1 0 0,2 1 1 0 0,0-1 0 0 0,2 1-1 0 0,2 0 1 0 0,0 0 0 0 0,2 1-1 0 0,10-23-262 0 0,40-22 608 0 0,-52 65-608 0 0,1 0 0 0 0,1 0 0 0 0,0 1 0 0 0,0 0 0 0 0,0 1 0 0 0,1 0 0 0 0,0 0 0 0 0,0 1 0 0 0,4-1 0 0 0,78-23-829 0 0,-69 24-2636 0 0,-8 4-5064 0 0</inkml:trace>
  <inkml:trace contextRef="#ctx0" brushRef="#br0" timeOffset="432.844">447 90 23039 0 0,'0'0'528'0'0,"0"0"70"0"0,0 0 36 0 0,1-1-79 0 0,6-8-351 0 0,1 1 0 0 0,0 0 0 0 0,0 1 0 0 0,1 0 0 0 0,0 0 1 0 0,0 1-1 0 0,1 0 0 0 0,-1 1 0 0 0,1 0 0 0 0,1 0 0 0 0,3 0-204 0 0,51-5 16 0 0,-51 11 56 0 0,-6 22 787 0 0,-18 28 162 0 0,-39 107-1040 0 0,0-20 94 0 0,33-99-75 0 0,17-30 0 0 0,4-6 0 0 0,-1 0 0 0 0,1 0 0 0 0,0-1 0 0 0,0 0 0 0 0,0 0 0 0 0,0 0 0 0 0,0 0 0 0 0,0-1 0 0 0,1 0 0 0 0,-1 0 0 0 0,0 0 0 0 0,5 0 0 0 0,81 24 0 0 0,-83-24 7 0 0,-1 1 0 0 0,0 0 1 0 0,0 0-1 0 0,0 1 0 0 0,0 0 0 0 0,-1 0 0 0 0,1 1 1 0 0,-1 0-1 0 0,1 0 0 0 0,-1 0 0 0 0,-1 1 0 0 0,1 0 1 0 0,-1 0-1 0 0,0 0 0 0 0,0 1 0 0 0,0 0 0 0 0,-1 0 1 0 0,1 0-1 0 0,-2 0 0 0 0,2 3-7 0 0,-5-6 97 0 0,0 1 0 0 0,-1-1 0 0 0,1 0 1 0 0,-1 1-1 0 0,0-1 0 0 0,0 0 0 0 0,0 0 0 0 0,-1 0 0 0 0,1 1 0 0 0,-1-1 0 0 0,1-1 0 0 0,-1 1 1 0 0,0 0-1 0 0,0 0 0 0 0,0-1 0 0 0,-1 1 0 0 0,1-1 0 0 0,-1 0 0 0 0,-2 2-97 0 0,0 2 83 0 0,-4 2-363 0 0,0 0 1 0 0,-1-1-1 0 0,0 0 1 0 0,0 0-1 0 0,-1-1 0 0 0,0-1 1 0 0,0 0-1 0 0,0 0 1 0 0,0-1-1 0 0,-1-1 0 0 0,0 1 1 0 0,0-2-1 0 0,0 0 0 0 0,-10 0 280 0 0,13 0-491 0 0,-1-2 0 0 0,1 0 0 0 0,-1 0 0 0 0,1 0 0 0 0,0-1 0 0 0,-1-1 0 0 0,1 1 0 0 0,0-2 0 0 0,-8-2 491 0 0,13 4-164 0 0,-58-24-2194 0 0</inkml:trace>
  <inkml:trace contextRef="#ctx0" brushRef="#br0" timeOffset="1806.147">1078 789 14368 0 0,'5'-5'705'0'0,"28"-61"166"0"0,-23 11 5247 0 0,-10 53-5189 0 0,-21-3 1253 0 0,11 9-1878 0 0,-1 1 1 0 0,1 0 0 0 0,0 1 0 0 0,0-1 0 0 0,1 2 0 0 0,0-1 0 0 0,0 2 0 0 0,0-1 0 0 0,1 1 0 0 0,0 0-305 0 0,-51 91 252 0 0,48-79-314 0 0,0 0 1 0 0,2 1-1 0 0,0 0 0 0 0,1 1 1 0 0,1 0-1 0 0,1 1 0 0 0,1-1 1 0 0,1 1-1 0 0,0 16 62 0 0,3-34-7 0 0,0-1 0 0 0,1 1-1 0 0,0 0 1 0 0,0 0 0 0 0,0 0 0 0 0,1-1 0 0 0,-1 1-1 0 0,1 0 1 0 0,0 0 0 0 0,1-1 0 0 0,-1 1-1 0 0,1-1 1 0 0,0 1 0 0 0,0-1 0 0 0,0 1 0 0 0,1-1-1 0 0,-1 0 1 0 0,1 0 0 0 0,0 0 0 0 0,0-1-1 0 0,0 1 1 0 0,1-1 0 0 0,0 0 0 0 0,-1 0-1 0 0,1 0 1 0 0,0 0 0 0 0,0 0 0 0 0,0-1 0 0 0,1 0-1 0 0,-1 0 1 0 0,5 1 7 0 0,-3-1 1 0 0,1-1-1 0 0,0-1 1 0 0,-1 1-1 0 0,1-1 1 0 0,0 0-1 0 0,0-1 1 0 0,-1 1 0 0 0,1-1-1 0 0,0-1 1 0 0,-1 1-1 0 0,1-1 1 0 0,-1 0-1 0 0,0-1 1 0 0,1 1-1 0 0,-1-1 1 0 0,0-1 0 0 0,-1 1-1 0 0,1-1 1 0 0,-1 0-1 0 0,1 0 1 0 0,-1-1-1 0 0,-1 1 1 0 0,1-1-1 0 0,0 0 1 0 0,-1-1-1 0 0,0 1 1 0 0,0-1 0 0 0,-1 1-1 0 0,2-4 0 0 0,6-12 16 0 0,-1-1 0 0 0,0-1 0 0 0,-2 1 0 0 0,0-1 0 0 0,-2-1 0 0 0,0 1 0 0 0,-2-1 0 0 0,-1 0 0 0 0,0-13-16 0 0,-2-116 192 0 0,-7 82 216 0 0,6 69-307 0 0,0 2 25 0 0,0 0 15 0 0,0 3 3 0 0,17 145 292 0 0,0 36-364 0 0,21-7-60 0 0,-24-126-12 0 0,-1 1 0 0 0,-3-1 0 0 0,-2 2 0 0 0,-3-1 0 0 0,-1 6 0 0 0,-15 96 72 0 0,-1-59 1 0 0,10-85-66 0 0,-2 10 22 0 0,-1 0-1 0 0,0 0 0 0 0,-1 0 0 0 0,-1-1 0 0 0,-8 14-28 0 0,14-31 0 0 0,-2 6 10 0 0,-1-1 1 0 0,-1 1-1 0 0,1-1 1 0 0,-1 1-1 0 0,-1-1 0 0 0,1-1 1 0 0,-1 1-1 0 0,0-1 1 0 0,-7 5-11 0 0,9-8 5 0 0,-1 0 0 0 0,1 0 1 0 0,0-1-1 0 0,-1 0 0 0 0,1 1 1 0 0,-1-2-1 0 0,1 1 0 0 0,-1-1 1 0 0,0 1-1 0 0,0-1 0 0 0,0-1 1 0 0,0 1-1 0 0,0-1 0 0 0,0 1 1 0 0,0-2-1 0 0,0 1 0 0 0,0 0 1 0 0,1-1-1 0 0,-1 0 0 0 0,0 0 1 0 0,0 0-1 0 0,0-1 0 0 0,1 0 1 0 0,-2 0-6 0 0,-13-8-44 0 0,0 0 1 0 0,1-1-1 0 0,0 0 1 0 0,1-2-1 0 0,0 0 0 0 0,1-1 1 0 0,0-1-1 0 0,1 0 1 0 0,1-1-1 0 0,1-1 1 0 0,0 0-1 0 0,-6-13 44 0 0,6 9-310 0 0,2-1-1 0 0,1 0 1 0 0,0-1 0 0 0,2 0-1 0 0,-1-7 311 0 0,-12-71-4212 0 0,15 52-4527 0 0</inkml:trace>
  <inkml:trace contextRef="#ctx0" brushRef="#br0" timeOffset="2006.238">2063 363 18943 0 0,'0'0'870'0'0,"0"0"-20"0"0,-6 1 785 0 0,-122 80 4681 0 0,9 29-5124 0 0,89-82-1066 0 0,1 1 0 0 0,1 2-1 0 0,1 1 1 0 0,2 1 0 0 0,2 1 0 0 0,1 1 0 0 0,1 1-126 0 0,-86 207 147 0 0,62-84-94 0 0,41-141-73 0 0,0 0-1 0 0,1 0 1 0 0,1 1 0 0 0,1-1 0 0 0,0 1-1 0 0,1 0 1 0 0,2-1 0 0 0,-1 1-1 0 0,3 1 21 0 0,-1 0-401 0 0,2-1 0 0 0,0 0 0 0 0,1 0 0 0 0,1-1 0 0 0,1 0 0 0 0,0 0 0 0 0,2-1 0 0 0,0 0 0 0 0,0 0-1 0 0,2-1 1 0 0,0 0 0 0 0,11 10 401 0 0,30 7-4445 0 0,-27-23-3529 0 0</inkml:trace>
  <inkml:trace contextRef="#ctx0" brushRef="#br0" timeOffset="2322.939">2280 805 3224 0 0,'0'0'911'0'0,"0"0"2614"0"0,0 0 1145 0 0,0 0 235 0 0,0 0-485 0 0,-1 1-2213 0 0,-2 3-1935 0 0,1 0 1 0 0,-1 0-1 0 0,1 0 1 0 0,0 0-1 0 0,0 1 1 0 0,1-1-1 0 0,-1 1 0 0 0,1-1 1 0 0,0 1-1 0 0,0-1 1 0 0,1 1-1 0 0,-1 0 1 0 0,1-1-1 0 0,0 1 0 0 0,1 4-272 0 0,23 185 850 0 0,-15-106-774 0 0,-6-66-52 0 0,0 0 1 0 0,-2 0-1 0 0,0 0 1 0 0,-1 0-1 0 0,-2 1 0 0 0,-2 11-24 0 0,-1-7 22 0 0,2-6 19 0 0,-1-1 1 0 0,0 1-1 0 0,-2-1 0 0 0,0 1 1 0 0,-2-2-1 0 0,0 1 0 0 0,-1-1 0 0 0,-1 0 1 0 0,-1-1-1 0 0,-1 2-41 0 0,-121 156 235 0 0,35-98-250 0 0,93-75-13 0 0,0-1 1 0 0,-1 1-1 0 0,1-1 1 0 0,0 0-1 0 0,-1-1 1 0 0,1 1-1 0 0,-1-1 1 0 0,0 0-1 0 0,0 0 1 0 0,1-1-1 0 0,-1 0 1 0 0,0 0-1 0 0,0 0 1 0 0,1-1-1 0 0,-1 1 0 0 0,0-1 1 0 0,1-1-1 0 0,-1 1 1 0 0,1-1-1 0 0,-2 0 28 0 0,-53-36-2033 0 0,28 3-5633 0 0,11 8-703 0 0</inkml:trace>
  <inkml:trace contextRef="#ctx0" brushRef="#br0" timeOffset="2592.495">2338 699 12440 0 0,'0'0'565'0'0,"0"0"-5"0"0,0 0 48 0 0,0 0 1543 0 0,0 0 708 0 0,0 0 145 0 0,0 0-297 0 0,0 0-1379 0 0,0 0-603 0 0,0 0-117 0 0,0 0-92 0 0,0 0-275 0 0,0 0-123 0 0,0 0-22 0 0,2 2-22 0 0,45 82 26 0 0,-5 19 31 0 0,-16-9-120 0 0,-26-82 1 0 0,0-1 0 0 0,-1 1 1 0 0,0-1-1 0 0,-1 1 0 0 0,0-1 1 0 0,0 0-1 0 0,-2 0 0 0 0,1 0 1 0 0,-1 0-1 0 0,-1 0 0 0 0,0-1 1 0 0,-1 0-1 0 0,1 0 0 0 0,-2 0 1 0 0,0-1-1 0 0,-2 3-12 0 0,4-5 19 0 0,0 0-1 0 0,-1 0 1 0 0,0-1 0 0 0,0 0-1 0 0,0 0 1 0 0,-1-1 0 0 0,1 1-1 0 0,-1-2 1 0 0,0 1 0 0 0,-1-1-1 0 0,1 0 1 0 0,-1 0 0 0 0,0-1-1 0 0,0 0 1 0 0,-1 0-19 0 0,-141 15 64 0 0,134-18-135 0 0,-1 0 0 0 0,1-1-1 0 0,0-1 1 0 0,0-1 0 0 0,0 0 0 0 0,0-1-1 0 0,-11-5 72 0 0,23 8-125 0 0,0 0 0 0 0,0-1 0 0 0,0 0 0 0 0,0 0 0 0 0,0 0 0 0 0,1 0 0 0 0,-1 0 0 0 0,1-1 0 0 0,-1 0 0 0 0,1 0 0 0 0,0 0 0 0 0,0 0 0 0 0,0 0 0 0 0,0 0 0 0 0,1-1 0 0 0,0 0 0 0 0,-2-1 125 0 0,-16-52-4304 0 0,12 16 2207 0 0,6 1-14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42.37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1 863 8752 0 0,'0'0'673'0'0,"0"0"87"0"0,0 0 1987 0 0,0 0 918 0 0,0 0 188 0 0,0 0-378 0 0,0 0-1723 0 0,0 0-758 0 0,0 0-149 0 0,0 0-117 0 0,1 0-384 0 0,100-27 275 0 0,7 16-619 0 0,-18 5-740 0 0,-47 2-2601 0 0,-26 0-5809 0 0</inkml:trace>
  <inkml:trace contextRef="#ctx0" brushRef="#br0" timeOffset="875.278">679 618 15808 0 0,'0'0'726'0'0,"0"0"-21"0"0,1 3-453 0 0,3 140 4366 0 0,2-76-3610 0 0,3 0 1 0 0,3-1 0 0 0,3 0-1 0 0,3 1-1008 0 0,41 114 424 0 0,-55-156-338 0 0,0-1-1 0 0,-1 1 1 0 0,-2 0-1 0 0,0-1 1 0 0,-2 1-1 0 0,0 0 1 0 0,-2 0-1 0 0,-1-1 1 0 0,-1 0 0 0 0,-1 1-1 0 0,-1-2 1 0 0,-1 1-1 0 0,-3 2-85 0 0,10-22 23 0 0,-1-1 0 0 0,0 0 0 0 0,0 0-1 0 0,0 0 1 0 0,0 0 0 0 0,0-1 0 0 0,-1 1-1 0 0,1 0 1 0 0,-1-1 0 0 0,0 0 0 0 0,0 0 0 0 0,0 1-1 0 0,0-2 1 0 0,0 1 0 0 0,0 0 0 0 0,0-1 0 0 0,-1 1-1 0 0,1-1 1 0 0,0 0 0 0 0,-1 0 0 0 0,1 0-1 0 0,-1-1 1 0 0,1 1 0 0 0,-1-1 0 0 0,0 0 0 0 0,1 0-1 0 0,-1 0 1 0 0,1-1 0 0 0,-1 1 0 0 0,0-1 0 0 0,1 0-1 0 0,-1 0 1 0 0,1 0-23 0 0,-13-6-49 0 0,0 0 1 0 0,1-1-1 0 0,1-1 0 0 0,-1-1 0 0 0,1 0 1 0 0,1 0-1 0 0,0-2 0 0 0,0 1 0 0 0,-1-4 49 0 0,-24-30-2746 0 0,4-2-3746 0 0,8 4-1590 0 0</inkml:trace>
  <inkml:trace contextRef="#ctx0" brushRef="#br0" timeOffset="1124.78">506 546 20591 0 0,'0'0'464'0'0,"3"-1"68"0"0,103-45 728 0 0,24 17 1812 0 0,-122 27-2962 0 0,1 1 1 0 0,-1-1-1 0 0,1 1 0 0 0,0 0 1 0 0,0 1-1 0 0,-1 0 0 0 0,1 1 0 0 0,0 0 1 0 0,0 0-1 0 0,-1 0 0 0 0,1 1 0 0 0,-1 1 1 0 0,1 0-1 0 0,-1 0 0 0 0,0 0 0 0 0,0 1 1 0 0,0 0-1 0 0,-1 1 0 0 0,1-1 0 0 0,0 2-110 0 0,-6-2 69 0 0,1-1-1 0 0,-1 1 0 0 0,0 0 1 0 0,0 0-1 0 0,0 0 0 0 0,0 0 0 0 0,-1 0 1 0 0,0 1-1 0 0,0-1 0 0 0,0 0 1 0 0,0 0-1 0 0,0 1 0 0 0,-1-1 0 0 0,0 2-68 0 0,-2 25 157 0 0,-2 0-1 0 0,-1-1 1 0 0,-1 1-1 0 0,-2-1 0 0 0,-1-1 1 0 0,-1 1-1 0 0,-4 2-156 0 0,8-14-19 0 0,0-1-1 0 0,-2 1 1 0 0,0-2-1 0 0,-1 1 1 0 0,0-2-1 0 0,-2 1 1 0 0,0-1-1 0 0,0 0 1 0 0,-2-1 0 0 0,1-1-1 0 0,-2 0 1 0 0,0-1-1 0 0,0 0 1 0 0,-1-1-1 0 0,-1-1 1 0 0,1 0-1 0 0,-10 4 20 0 0,18-12-314 0 0,0 0-1 0 0,0 0 0 0 0,0 0 0 0 0,0 0 1 0 0,0-1-1 0 0,0-1 0 0 0,-1 1 0 0 0,1-1 1 0 0,0 0-1 0 0,0-1 0 0 0,-1 1 0 0 0,1-2 1 0 0,-6-1 314 0 0,-11-16-4311 0 0,15 5-3651 0 0</inkml:trace>
  <inkml:trace contextRef="#ctx0" brushRef="#br0" timeOffset="1778.055">1201 1054 5064 0 0,'0'0'389'0'0,"0"0"174"0"0,0 0 1655 0 0,0 0 756 0 0,0 0 148 0 0,0 0-231 0 0,-2 1-1086 0 0,-92 23 4552 0 0,85-21-6180 0 0,0 0 0 0 0,1 0 0 0 0,-1 1 0 0 0,0 1 1 0 0,1-1-1 0 0,0 1 0 0 0,0 1 0 0 0,1 0 0 0 0,-1 0 0 0 0,1 0 0 0 0,0 1 0 0 0,1 0 0 0 0,0 0 0 0 0,0 1 0 0 0,-4 6-177 0 0,-21 41 328 0 0,25-43-264 0 0,6 0-48 0 0,5 0-27 0 0,-1-7 5 0 0,1-1-1 0 0,-1 0 0 0 0,1 0 0 0 0,0 0 0 0 0,1-1 0 0 0,-1 1 1 0 0,0-1-1 0 0,1 0 0 0 0,0-1 0 0 0,0 0 0 0 0,0 1 0 0 0,0-2 1 0 0,0 1-1 0 0,0-1 0 0 0,0 0 0 0 0,0 0 0 0 0,1-1 0 0 0,-1 0 1 0 0,0 0-1 0 0,0 0 0 0 0,1-1 0 0 0,-1 0 0 0 0,2 0 7 0 0,25-2-49 0 0,-27 3 60 0 0,1-1-1 0 0,-1 1 0 0 0,0-1 0 0 0,0 0 1 0 0,0 0-1 0 0,0 0 0 0 0,0-1 0 0 0,0 0 1 0 0,-1-1-1 0 0,1 1 0 0 0,4-4-10 0 0,-6 4-1 0 0,-1 0-1 0 0,0 0 1 0 0,0-1 0 0 0,0 1-1 0 0,0-1 1 0 0,-1 0-1 0 0,1 0 1 0 0,-1 0 0 0 0,0 0-1 0 0,0-1 1 0 0,0 1-1 0 0,0 0 1 0 0,0-1-1 0 0,-1 0 1 0 0,1 1 0 0 0,-1-1-1 0 0,0 0 1 0 0,0 0-1 0 0,0-2 2 0 0,-5-21 1291 0 0,8 9-1412 0 0,-4 16 54 0 0,0 2 131 0 0,-1 2 72 0 0,-8 78 305 0 0,29 15-430 0 0,-14-55 3 0 0,-2-17 18 0 0,-1 0 1 0 0,-1 0-1 0 0,-1 0 0 0 0,-1 0 1 0 0,-1 0-1 0 0,-3 20-32 0 0,1-29 16 0 0,-1-1 1 0 0,0 1-1 0 0,-1-1 1 0 0,0 0-1 0 0,-1 0 0 0 0,0-1 1 0 0,-8 12-17 0 0,8-14-28 0 0,1-1 1 0 0,-1 1 0 0 0,-1-1 0 0 0,1 0-1 0 0,-2-1 1 0 0,1 0 0 0 0,-1 0 0 0 0,0 0-1 0 0,-1-1 1 0 0,0 0 0 0 0,0-1 0 0 0,0 0-1 0 0,-1-1 1 0 0,0 0 0 0 0,0 0-1 0 0,0-1 1 0 0,-1 0 0 0 0,1-1 0 0 0,-1 0-1 0 0,-2 0 28 0 0,8-4-225 0 0,0 1 0 0 0,0-1 0 0 0,0-1 0 0 0,1 1 0 0 0,-1-1 0 0 0,1 0 0 0 0,-1 0 0 0 0,1 0 0 0 0,0-1 0 0 0,-1 1 0 0 0,1-1 0 0 0,1 0 0 0 0,-1 0 0 0 0,0-1 0 0 0,1 1 0 0 0,0-1 0 0 0,-1 1 0 0 0,1-1-1 0 0,1 0 1 0 0,-1 0 0 0 0,1-1 0 0 0,-1 1 0 0 0,1-1 0 0 0,0 1 0 0 0,1-1 0 0 0,-1 1 0 0 0,1-1 0 0 0,0 0 0 0 0,0-1 225 0 0,-9-25-8530 0 0</inkml:trace>
  <inkml:trace contextRef="#ctx0" brushRef="#br0" timeOffset="1972.72">1346 1 21191 0 0,'0'0'480'0'0,"0"0"67"0"0,0 0 32 0 0,2-1-58 0 0,18 3-248 0 0,-13 4-113 0 0,-1 0 1 0 0,0 0-1 0 0,0 0 0 0 0,0 1 0 0 0,-1 0 0 0 0,0 0 1 0 0,-1 0-1 0 0,1 0 0 0 0,-1 1 0 0 0,0 1-160 0 0,4 6 288 0 0,103 192 2317 0 0,-19 27-1661 0 0,-63-111-344 0 0,-5 0 1 0 0,3 78-601 0 0,-21-118 411 0 0,-4 1-1 0 0,-3-1 1 0 0,-6 23-411 0 0,-1 32 264 0 0,-13 36-264 0 0,7-55 0 0 0,-2-14 0 0 0,2-97 0 0 0,7-7 0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1:49.36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39 2215 17503 0 0,'-32'14'776'0'0,"32"-14"160"0"0,0 10-744 0 0,0-10-192 0 0,0 0 0 0 0,-6 8 0 0 0,6-8-208 0 0,0 0-80 0 0,0 0-8 0 0,0 0-4711 0 0,10 0-945 0 0</inkml:trace>
  <inkml:trace contextRef="#ctx0" brushRef="#br0" timeOffset="31033.618">1084 1176 1840 0 0,'-3'-1'52'0'0,"1"0"0"0"0,0-1 0 0 0,0 1 0 0 0,0-1 0 0 0,1 0 0 0 0,-1 0 1 0 0,0 1-1 0 0,1-1 0 0 0,-1-1 0 0 0,1 1 0 0 0,-1 0 0 0 0,1 0 0 0 0,0 0 0 0 0,0-1 0 0 0,0 1 0 0 0,0 0 0 0 0,1-1 0 0 0,-1-1-52 0 0,-9-18 5433 0 0,7 16-2761 0 0,-1-4-618 0 0,2 4 1644 0 0,-1 0 4649 0 0,3 35-6018 0 0,12 162 297 0 0,-6-63-2091 0 0,10 169 16 0 0,3-29-478 0 0,-2-139-6 0 0,-12-33-681 0 0,-5-87 158 0 0,0-8-21 0 0,0-1-67 0 0,0 0-268 0 0,0 0-116 0 0,0 0-28 0 0,0-2-80 0 0,1-14-360 0 0,-2 0 0 0 0,0-1 0 0 0,-1 1 0 0 0,-1 0 0 0 0,0 0 0 0 0,-2 1-1 0 0,1-1 1 0 0,-2 1 0 0 0,-1-2 1396 0 0,-14-33-346 0 0,18 43 923 0 0,0 0 0 0 0,1 0 1 0 0,0 0-1 0 0,0-1 0 0 0,1 1 1 0 0,0-1-1 0 0,0 1 0 0 0,1-1 0 0 0,0 1 1 0 0,0-1-1 0 0,0 0 0 0 0,1 1 1 0 0,1-1-1 0 0,0-2-577 0 0,0 0 689 0 0,1 1 0 0 0,1-1 0 0 0,0 1 0 0 0,0 0 0 0 0,1 0 0 0 0,0 0-1 0 0,0 0 1 0 0,1 1 0 0 0,0 0 0 0 0,2-1-689 0 0,4-7 477 0 0,1 0 1 0 0,1 1-1 0 0,1 1 0 0 0,0 0 1 0 0,0 1-1 0 0,3 0-477 0 0,6-1 69 0 0,0 1-1 0 0,0 1 1 0 0,1 1-1 0 0,1 1 1 0 0,0 2-1 0 0,0 0 1 0 0,3 2-69 0 0,129-41 319 0 0,-88 32 286 0 0,-70 15-605 0 0,0 0 1 0 0,0 0-1 0 0,1 0 1 0 0,-1 0-1 0 0,0 0 1 0 0,1 0-1 0 0,-1 0 0 0 0,0 1 1 0 0,0-1-1 0 0,1 0 1 0 0,-1 0-1 0 0,0 0 0 0 0,0 0 1 0 0,1 1-1 0 0,-1-1 1 0 0,0 0-1 0 0,0 0 1 0 0,0 1-1 0 0,0-1 0 0 0,1 0 1 0 0,-1 0-1 0 0,0 1 1 0 0,0-1-1 0 0,0 0 0 0 0,0 1 1 0 0,0-1-1 0 0,0 0 1 0 0,0 1-1 0 0,0-1 1 0 0,0 0-1 0 0,0 0 0 0 0,0 1 1 0 0,0-1-1 0 0,0 0 1 0 0,0 1-1 0 0,0-1 0 0 0,0 0 1 0 0,0 1-1 0 0,0-1 1 0 0,0 0-1 0 0,0 0 1 0 0,0 1-1 0 0,0-1 0 0 0,-1 0 1 0 0,1 1-1 0 0,0-1 1 0 0,0 0-1 0 0,0 0 1 0 0,-1 0-1 0 0,1 1 0 0 0,0-1 1 0 0,0 0-1 0 0,0 0 1 0 0,-1 0-1 0 0,1 1 0 0 0,0-1 1 0 0,-1 0-1 0 0,1 0 1 0 0,0 0-1 0 0,0 0 1 0 0,-1 0-1 0 0,1 0 0 0 0,0 1 2 0 0,-32 63-2 0 0,-72 60-352 0 0,67-35 352 0 0,35-80-3 0 0,1 0 0 0 0,0-1 0 0 0,0 1 0 0 0,1 0 1 0 0,0 0-1 0 0,1 0 0 0 0,0 0 0 0 0,0-1 0 0 0,1 1 0 0 0,0 0 0 0 0,0-1 0 0 0,1 1 0 0 0,0-1 0 0 0,1 0 0 0 0,0 0 1 0 0,0 0-1 0 0,1-1 0 0 0,0 1 0 0 0,0-1 0 0 0,0 0 0 0 0,1-1 0 0 0,0 1 3 0 0,-2-3-232 0 0,-1-1-1 0 0,1 1 1 0 0,-1-1-1 0 0,1 0 1 0 0,0 0 0 0 0,0 0-1 0 0,1 0 1 0 0,-1-1-1 0 0,0 0 1 0 0,1 0 0 0 0,-1 0-1 0 0,1 0 1 0 0,0-1-1 0 0,0 1 1 0 0,0-1 0 0 0,0-1-1 0 0,-1 1 1 0 0,1-1-1 0 0,0 0 1 0 0,0 0-1 0 0,0 0 1 0 0,0 0 0 0 0,0-1-1 0 0,0 0 1 0 0,0 0-1 0 0,0 0 1 0 0,0-1 0 0 0,-1 0-1 0 0,1 0 1 0 0,-1 0-1 0 0,1 0 1 0 0,2-3 232 0 0,14-13-8794 0 0</inkml:trace>
  <inkml:trace contextRef="#ctx0" brushRef="#br0" timeOffset="31597.785">2097 1598 6912 0 0,'0'0'528'0'0,"-2"0"-342"0"0,-6-3 346 0 0,-13-8 11062 0 0,-4 2-5509 0 0,21 10-5874 0 0,-1 0 1 0 0,1 0 0 0 0,-1 1 0 0 0,1 0 0 0 0,0 0 0 0 0,0 0 0 0 0,0 0 0 0 0,0 1 0 0 0,0-1 0 0 0,0 1 0 0 0,1 0 0 0 0,-1 0 0 0 0,1 1 0 0 0,0-1-1 0 0,0 1 1 0 0,0-1 0 0 0,0 1 0 0 0,1 0 0 0 0,-1 0 0 0 0,1 1-212 0 0,-41 76 789 0 0,-5 48 1 0 0,45-110-801 0 0,0-7-25 0 0,1 0 0 0 0,0 0 0 0 0,1 0 0 0 0,0 0 0 0 0,1 1 0 0 0,0-1 0 0 0,1 0 0 0 0,0 0 0 0 0,1 0 0 0 0,0 0 0 0 0,1 0 0 0 0,0 0 0 0 0,3 4 36 0 0,-4-12 3 0 0,-1-1-1 0 0,1 1 0 0 0,0-1 1 0 0,0 0-1 0 0,1 0 1 0 0,-1 1-1 0 0,1-1 1 0 0,0-1-1 0 0,-1 1 1 0 0,1 0-1 0 0,0-1 1 0 0,1 1-1 0 0,-1-1 1 0 0,0 0-1 0 0,1 0 1 0 0,-1 0-1 0 0,1-1 1 0 0,0 1-1 0 0,-1-1 1 0 0,1 0-1 0 0,0 0 1 0 0,0 0-1 0 0,0 0 0 0 0,0-1 1 0 0,0 0-1 0 0,0 0 1 0 0,0 0-1 0 0,0 0-2 0 0,68-24 11 0 0,-52 9-11 0 0,-2 0 0 0 0,0-1 0 0 0,0-1 0 0 0,-2-1 0 0 0,0-1 0 0 0,-1 0 0 0 0,6-12 0 0 0,-7 7-15 0 0,-1 0-1 0 0,-1-2 1 0 0,-1 0 0 0 0,-1 0-1 0 0,-1-1 1 0 0,-2 0 15 0 0,15-78-76 0 0,-17 24 76 0 0,-5 28 0 0 0,-6 36 84 0 0,6 15-16 0 0,0 2 5 0 0,0 0 39 0 0,0 0 15 0 0,-1 3 1 0 0,-13 115 288 0 0,42 87-333 0 0,29-11-150 0 0,40 118-197 0 0,-80-253 209 0 0,-7-30 135 0 0,-1 1 0 0 0,-2 0 0 0 0,-1 1 0 0 0,-1 0 0 0 0,1 29-80 0 0,-17 95 399 0 0,9-140-384 0 0,0 0-1 0 0,-1-1 1 0 0,0 1 0 0 0,-1-1-1 0 0,-1 0 1 0 0,-1 0 0 0 0,0-1-1 0 0,0 1 1 0 0,-1-1 0 0 0,-1-1-1 0 0,0 1 1 0 0,-8 8-15 0 0,4-8 0 0 0,-1-1 0 0 0,0-1 0 0 0,0 0 0 0 0,-1-1 0 0 0,-1 0 0 0 0,0-1 0 0 0,0-1 0 0 0,0 0 0 0 0,-1-1 0 0 0,0 0 0 0 0,-1-2 0 0 0,0 0 0 0 0,1-1 0 0 0,-1 0 0 0 0,-1-2 0 0 0,1 0 0 0 0,0-1 0 0 0,-13 0 0 0 0,4-3 0 0 0,0 0 0 0 0,0-1 0 0 0,0-2 0 0 0,0-1 0 0 0,-8-3 0 0 0,15 3-124 0 0,0 0 0 0 0,1-1 0 0 0,0-1-1 0 0,0-1 1 0 0,0-1 0 0 0,1 0 0 0 0,1-1 0 0 0,-6-5 124 0 0,11 5-406 0 0,0 0 0 0 0,1-1 0 0 0,0 0 1 0 0,0 0-1 0 0,1-1 0 0 0,-6-12 406 0 0,-5-18-1116 0 0</inkml:trace>
  <inkml:trace contextRef="#ctx0" brushRef="#br0" timeOffset="33656.617">2855 1632 17503 0 0,'0'0'803'0'0,"0"0"-18"0"0,0 0-358 0 0,0 0 341 0 0,0 0 205 0 0,0 0 41 0 0,1 2 8 0 0,2 6-580 0 0,0 0-1 0 0,-1 0 1 0 0,0 0-1 0 0,-1 0 1 0 0,1 1-1 0 0,-1-1 1 0 0,-1 1-1 0 0,0-1 1 0 0,0 0-1 0 0,0 1 1 0 0,-2 3-442 0 0,1 36 895 0 0,17 106-279 0 0,9-60-504 0 0,-24-93 0 0 0,-1-1 0 0 0,0 0-8 0 0,15-30-32 0 0,7-73 7 0 0,22-179-469 0 0,-6 146 1029 0 0,-14 100-427 0 0,-22 34-97 0 0,1 3-10 0 0,0-1-77 0 0,0 1 0 0 0,0 0 0 0 0,0 0 0 0 0,0 0 0 0 0,0 0 0 0 0,0 1 0 0 0,0-1 0 0 0,-1 1 0 0 0,1 0 0 0 0,0 0 0 0 0,-1-1 0 0 0,1 2 0 0 0,-1-1 0 0 0,0 0 0 0 0,1 0 0 0 0,-1 1 0 0 0,0-1 0 0 0,1 4-28 0 0,100 187 296 0 0,-82-152-296 0 0,-16-28 0 0 0,1 0 0 0 0,0-1 0 0 0,1 0 0 0 0,1 0 0 0 0,0-1 0 0 0,0 0 0 0 0,9 8 0 0 0,-13-17 0 0 0,-1-1 0 0 0,1 0 0 0 0,-1 0 0 0 0,1 0 0 0 0,0 0 0 0 0,-1-1 0 0 0,1 0 0 0 0,0 1 0 0 0,-1-1 0 0 0,1-1 0 0 0,0 1 0 0 0,-1 0 0 0 0,1-1 0 0 0,0 0 0 0 0,-1 0 0 0 0,1 0 0 0 0,-1 0 0 0 0,1 0 0 0 0,-1-1 0 0 0,0 0 0 0 0,0 0 0 0 0,0 0 0 0 0,1 0 0 0 0,-2 0 0 0 0,1 0 0 0 0,0-1 0 0 0,0 1 0 0 0,0-2 0 0 0,0 2 0 0 0,48-63 0 0 0,0-13 0 0 0,-40 60 0 0 0,-6 12 11 0 0,16 26 174 0 0,-9 13 195 0 0,42 90-849 0 0,10 54 426 0 0,-48-138-170 0 0,-15-38-887 0 0,-1-1-355 0 0,0 0-1670 0 0,0 0-6429 0 0</inkml:trace>
  <inkml:trace contextRef="#ctx0" brushRef="#br0" timeOffset="33872.209">3410 1081 23039 0 0,'-64'-9'2496'0'0,"46"7"1883"0"0,106-11-3370 0 0,122-2-1676 0 0,-164 5-1930 0 0,-18-3-4375 0 0,-1-1-1939 0 0</inkml:trace>
  <inkml:trace contextRef="#ctx0" brushRef="#br0" timeOffset="34172.888">4127 488 25511 0 0,'-3'0'579'0'0,"1"0"-500"0"0,0 0 1 0 0,0 0-1 0 0,0 0 0 0 0,0 0 1 0 0,0 0-1 0 0,0 1 0 0 0,0-1 1 0 0,1 1-1 0 0,-1-1 0 0 0,0 1 1 0 0,0 0-1 0 0,0 0 0 0 0,1 0 1 0 0,-1 0-1 0 0,0 0 0 0 0,1 0 1 0 0,-1 0-1 0 0,1 0 0 0 0,-1 1 1 0 0,1-1-1 0 0,0 1 0 0 0,-1-1 1 0 0,1 1-1 0 0,0-1 0 0 0,0 1 0 0 0,0 0 1 0 0,0 0-1 0 0,0 1-79 0 0,-10 73 3411 0 0,14-52-3297 0 0,0 0 0 0 0,2-1 0 0 0,1 0 1 0 0,1 0-1 0 0,0-1 0 0 0,2 0 1 0 0,1 0-1 0 0,0-1 0 0 0,3 2-114 0 0,-4-5 17 0 0,98 239-985 0 0,-94-224 558 0 0,-1 0-1 0 0,-2 1 1 0 0,-1 0 0 0 0,0 9 410 0 0,-9-9-2420 0 0,-5-20 505 0 0</inkml:trace>
  <inkml:trace contextRef="#ctx0" brushRef="#br0" timeOffset="37465.635">5193 1513 6448 0 0,'0'0'141'0'0,"0"0"23"0"0,0 0 13 0 0,6-6 13 0 0,8 0-116 0 0,4-11 2099 0 0,7-6 3172 0 0,-24 21-4783 0 0,-1 2 213 0 0,0 0 90 0 0,0 0 20 0 0,0 0-11 0 0,0 0-61 0 0,0 0-21 0 0,0 0-7 0 0,0 0-13 0 0,-11 5 655 0 0,-76 4 2078 0 0,-27 7-1784 0 0,41 2-586 0 0,35 3-1135 0 0,4 3 0 0 0,9 3 0 0 0,23-23 0 0 0,1 1 0 0 0,0-1 0 0 0,0 1 0 0 0,1-1 0 0 0,-1 1 0 0 0,1-1 0 0 0,0 1 0 0 0,0 0 0 0 0,1-1 0 0 0,-1 1 0 0 0,1-1 0 0 0,0 1 0 0 0,0-1 0 0 0,0 1 0 0 0,1-1 0 0 0,0 0 0 0 0,0 0 0 0 0,0 0 0 0 0,0 0 0 0 0,3 3 0 0 0,1 9 0 0 0,1-2 28 0 0,1 1-1 0 0,0-1 0 0 0,0 0 1 0 0,1-1-1 0 0,1 0 1 0 0,0 0-1 0 0,1-1 0 0 0,1-1 1 0 0,4 4-28 0 0,23 17 66 0 0,2-2 0 0 0,1-1 1 0 0,15 6-67 0 0,-12-7 10 0 0,-31-21 56 0 0,0 2 0 0 0,0 0-1 0 0,0 0 1 0 0,-1 2 0 0 0,-1 0 0 0 0,1 0 0 0 0,-2 1-1 0 0,0 0 1 0 0,0 1 0 0 0,-1 0 0 0 0,-1 1-1 0 0,2 4-65 0 0,-15-5 531 0 0,1-8-510 0 0,0 0-1 0 0,-1 0 1 0 0,0 0-1 0 0,0 0 1 0 0,-1 0-1 0 0,1-1 1 0 0,-1 0-1 0 0,0 0 1 0 0,0 0 0 0 0,0-1-1 0 0,-1 1 1 0 0,1-1-1 0 0,-1-1 1 0 0,1 1-1 0 0,-1-1 1 0 0,0 0-1 0 0,0 0 1 0 0,-1-1 0 0 0,1 1-1 0 0,0-1 1 0 0,0-1-1 0 0,-1 1 1 0 0,1-1-1 0 0,-5-1-20 0 0,-11 1 2 0 0,-1-2-1 0 0,0-1 1 0 0,0-1-1 0 0,1 0 1 0 0,0-2 0 0 0,0-1-1 0 0,-11-5-1 0 0,25 8-112 0 0,-1-2 0 0 0,1 1 0 0 0,-1-1 1 0 0,2 0-1 0 0,-1 0 0 0 0,1-1 0 0 0,0 0 0 0 0,0-1 0 0 0,1 0 0 0 0,0 0 0 0 0,-5-8 112 0 0,-7-8-342 0 0,13 19 264 0 0,-12-17-2425 0 0,2-4-3935 0 0,-1-6-2745 0 0</inkml:trace>
  <inkml:trace contextRef="#ctx0" brushRef="#br0" timeOffset="39316.84">5267 1111 21191 0 0,'0'0'480'0'0,"0"0"67"0"0,0 0 32 0 0,0 0-58 0 0,0 0-200 0 0,0 0 425 0 0,0 0 224 0 0,0 0 44 0 0,0 0-58 0 0,2-2-279 0 0,8-4-371 0 0,0 0-1 0 0,1 1 1 0 0,0 0 0 0 0,0 1 0 0 0,0 0-1 0 0,0 1 1 0 0,0 0 0 0 0,1 1 0 0 0,-1 0-1 0 0,1 0 1 0 0,0 2 0 0 0,4-1-306 0 0,103-27 0 0 0,-24-15-2619 0 0,-73 29-4520 0 0,-5-1-2294 0 0</inkml:trace>
  <inkml:trace contextRef="#ctx0" brushRef="#br0" timeOffset="39502.036">5952 573 23039 0 0,'-19'9'1058'0'0,"16"-8"-30"0"0,2 1-659 0 0,-2 5-184 0 0,3 32 3506 0 0,10 32-1522 0 0,-1 45-1997 0 0,-2-20-172 0 0,14 109 0 0 0,-9-119-139 0 0,-2-43-1577 0 0,-9-24-1095 0 0,2-4-7059 0 0</inkml:trace>
  <inkml:trace contextRef="#ctx0" brushRef="#br0" timeOffset="40504.892">544 540 6912 0 0,'0'0'528'0'0,"-1"-2"-342"0"0,-3-3 114 0 0,-4-9 5008 0 0,1 7 1176 0 0,5 17-5931 0 0,-13 182 3194 0 0,20 91-2163 0 0,-10 98-840 0 0,10-65-691 0 0,1 258 75 0 0,4-345-74 0 0,6-4-44 0 0,-3-109-22 0 0,1-18-552 0 0,-13-91 936 0 0,-1-6-2758 0 0,0-1-5325 0 0,0-20 677 0 0</inkml:trace>
  <inkml:trace contextRef="#ctx0" brushRef="#br0" timeOffset="41661.24">538 311 9672 0 0,'0'-69'3558'0'0,"0"43"238"0"0,0 25-2856 0 0,0 1-20 0 0,2-1-59 0 0,5-2-665 0 0,-1 1-1 0 0,1 0 0 0 0,0 1 0 0 0,0-1 0 0 0,0 1 0 0 0,0 1 1 0 0,0-1-1 0 0,0 1 0 0 0,0 1 0 0 0,0-1 0 0 0,-1 1 0 0 0,1 0 1 0 0,1 1-196 0 0,105 24 305 0 0,-19-14-64 0 0,0-4-1 0 0,54-4-240 0 0,470-22 442 0 0,-155 8 436 0 0,1620 6 1158 0 0,-1744-1-1998 0 0,-66-9-609 0 0,197-24 2185 0 0,26 9-1507 0 0,-307 5-107 0 0,-22-15 0 0 0,-71 15 120 0 0,2 0 208 0 0,51-2-777 0 0,-85 24 3079 0 0,-19 30-1203 0 0,-34 16-1427 0 0,-9-26-27 0 0,0 0 0 0 0,-1 1-1 0 0,-2-1 1 0 0,0 0 0 0 0,0 1 0 0 0,-4 10 27 0 0,-2 42 56 0 0,-10 66 99 0 0,-26 193-91 0 0,-22 309-64 0 0,48-357 0 0 0,13 9 0 0 0,11 11 128 0 0,29 162-128 0 0,33-117 0 0 0,-32 0 0 0 0,-42-237 0 0 0,5-104 0 0 0,-1 0 0 0 0,0 1 0 0 0,0-1 0 0 0,-1 0 0 0 0,0-1 0 0 0,0 1 0 0 0,0 0 0 0 0,-1 0 0 0 0,0-1 0 0 0,0 0 0 0 0,0 1 0 0 0,-1-1 0 0 0,1 0 0 0 0,-1-1 0 0 0,-1 1 0 0 0,1-1 0 0 0,0 0 0 0 0,-1 0 0 0 0,0 0 0 0 0,0 0 0 0 0,0-1 0 0 0,-1 0 0 0 0,1 0 0 0 0,-1 0 0 0 0,1-1 0 0 0,-1 0 0 0 0,0 0 0 0 0,0 0 0 0 0,-5 0 0 0 0,-14 1-13 0 0,-1-2 0 0 0,0-1 0 0 0,1 0 0 0 0,-1-2 0 0 0,1-1 0 0 0,-20-5 13 0 0,-32-3-18 0 0,-107-11 18 0 0,-304-27 48 0 0,-98-3 248 0 0,-21 2-144 0 0,303 22-328 0 0,-125-34 176 0 0,147 18-157 0 0,51 16 90 0 0,57 9 67 0 0,-267 19 0 0 0,149-15 0 0 0,-105-8 11 0 0,234 18 42 0 0,-64-4 172 0 0,-177-2 294 0 0,111-18-471 0 0,257 23-94 0 0,0-2-1 0 0,0-2 1 0 0,1-1 0 0 0,-11-6 46 0 0,36 12-251 0 0,1-1-1 0 0,-1 0 1 0 0,1 0 0 0 0,1-1 0 0 0,-1 0 0 0 0,1 0 0 0 0,1-1 0 0 0,-1 0 0 0 0,1-1 0 0 0,1 0 0 0 0,-1 0-1 0 0,-2-5 252 0 0,-4-18-1345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48.96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1 217 1840 0 0,'1'-1'133'0'0,"12"-19"1376"0"0,15-2 6401 0 0,-27 22-6828 0 0,-1 0-52 0 0,0 0-24 0 0,0 0-72 0 0,23 38 3300 0 0,-5 33-1833 0 0,-15-47-1890 0 0,2 87 1156 0 0,-6-100-1597 0 0,1 1 1 0 0,-1-1 0 0 0,2 0 0 0 0,0 0 0 0 0,0 1-1 0 0,1-1 1 0 0,1 0 0 0 0,0 0 0 0 0,0 0 0 0 0,2 2-71 0 0,13 56 297 0 0,-4-20-216 0 0,-6-82 466 0 0,-5-10-326 0 0,46-139 35 0 0,-26 126-256 0 0,3 1-1 0 0,2 1 1 0 0,2 2-1 0 0,3 1 1 0 0,29-35 0 0 0,-3 39 646 0 0,-58 45-394 0 0,-1 2 4 0 0,17 25 808 0 0,-15-6-931 0 0,0 0-1 0 0,-1 0 1 0 0,-1 0-1 0 0,-1 1 1 0 0,0-1-1 0 0,-2 0 0 0 0,0 0 1 0 0,-1 0-1 0 0,-4 10-132 0 0,-3 24 136 0 0,-4 32 24 0 0,4 1 0 0 0,3 0 0 0 0,4 0 0 0 0,4 9-160 0 0,0-94 1 0 0,1 44 21 0 0,2-1 1 0 0,2 0 0 0 0,7 25-23 0 0,19 59 11 0 0,11 7-11 0 0,36 37-84 0 0,-73-164-87 0 0,2 0 0 0 0,-1 0-1 0 0,1 0 1 0 0,0-1 0 0 0,0 0 0 0 0,1-1 0 0 0,0 0 0 0 0,0 0-1 0 0,1-1 1 0 0,6 4 171 0 0,-10-7-421 0 0,1 0 0 0 0,0 0 0 0 0,-1 0 0 0 0,1-1 0 0 0,0 1 0 0 0,0-2 0 0 0,0 1 0 0 0,0-1 0 0 0,-1 0 0 0 0,1 0 0 0 0,0 0 0 0 0,0-1 0 0 0,0 0 0 0 0,0 0 0 0 0,0 0 0 0 0,-1-1 0 0 0,5-1 421 0 0,11-10-1911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49.51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0 347 19807 0 0,'0'0'455'0'0,"0"0"61"0"0,0 1 27 0 0,9 145 1090 0 0,-7-130-1495 0 0,1 0 0 0 0,0-1 1 0 0,1 1-1 0 0,1-1 0 0 0,0 0 0 0 0,1 0 1 0 0,0 0-1 0 0,1-1 0 0 0,1 0 0 0 0,1-1 1 0 0,0 1-1 0 0,0-2 0 0 0,4 5-138 0 0,-9-14 0 0 0,-1 0 0 0 0,1 0 0 0 0,0 0 0 0 0,0 0 0 0 0,0-1 0 0 0,0 0 0 0 0,1 1 0 0 0,-1-1 0 0 0,0-1 0 0 0,1 1 0 0 0,0-1 0 0 0,-1 0 0 0 0,1 0 0 0 0,0 0 0 0 0,-1 0 0 0 0,1-1 0 0 0,0 0 0 0 0,0 0 0 0 0,0 0 0 0 0,2-1 0 0 0,-4 0 18 0 0,1-1 0 0 0,-1 1 0 0 0,0-1 0 0 0,1 0-1 0 0,-1 0 1 0 0,0 0 0 0 0,0-1 0 0 0,0 1 0 0 0,-1-1-1 0 0,1 0 1 0 0,-1 1 0 0 0,1-1 0 0 0,-1 0 0 0 0,0 0 0 0 0,0-1-1 0 0,0 1 1 0 0,0 0 0 0 0,-1-1 0 0 0,1 1 0 0 0,-1-1-1 0 0,0 1 1 0 0,0-2-18 0 0,4-133 987 0 0,6-205 453 0 0,0 243-448 0 0,-10 96-974 0 0,0-1 1 0 0,1 1-1 0 0,0 0 1 0 0,0 0-1 0 0,0 0 1 0 0,0 0 0 0 0,1 0-1 0 0,0 1 1 0 0,-1-1-1 0 0,1 1 1 0 0,0-1-1 0 0,1 1 1 0 0,-1 0-1 0 0,1 0 1 0 0,-1 0-1 0 0,1 1 1 0 0,0-1-1 0 0,0 1 1 0 0,0 0 0 0 0,0 0-1 0 0,1 1-18 0 0,2-3 0 0 0,0 2 0 0 0,1-1 0 0 0,0 1 0 0 0,-1 0 0 0 0,1 1 0 0 0,0 0 0 0 0,0 0 0 0 0,0 1 0 0 0,0 0 0 0 0,2 0 0 0 0,8 2-26 0 0,-8-1-89 0 0,-1 0 0 0 0,1 0 0 0 0,-1 1 0 0 0,0 0 1 0 0,1 1-1 0 0,-1 0 0 0 0,0 0 0 0 0,-1 1 0 0 0,9 4 115 0 0,24 16-3801 0 0,-24-11-5033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49.71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28 40 19351 0 0,'-2'2'439'0'0,"-13"15"1225"0"0,7-12-1575 0 0,6-5 282 0 0,2 0 117 0 0,0 0 21 0 0,0 0 3 0 0,0 0 0 0 0,0 0 0 0 0,0 0 0 0 0,12-1 80 0 0,58-26-576 0 0,-16 15 236 0 0,-33 5-28 0 0,0 2 1 0 0,1 1-1 0 0,0 1 1 0 0,0 0 0 0 0,0 2-1 0 0,0 0 1 0 0,0 2-1 0 0,1 1-224 0 0,46 11-4548 0 0,-67-13-3911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49.88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22 0 15200 0 0,'-4'1'470'0'0,"-13"20"973"0"0,17-19 53 0 0,0-2 496 0 0,0 2 89 0 0,1 0-1885 0 0,-1 0 0 0 0,1 0 0 0 0,0-1 1 0 0,0 1-1 0 0,0 0 0 0 0,0-1 0 0 0,0 1 0 0 0,0-1 0 0 0,0 1 1 0 0,1-1-1 0 0,-1 0 0 0 0,0 0 0 0 0,1 1 0 0 0,-1-1 0 0 0,1 0 1 0 0,0 0-1 0 0,-1 0 0 0 0,1 0 0 0 0,0-1 0 0 0,-1 1 0 0 0,2 0-196 0 0,69 6 902 0 0,-58-7-534 0 0,153-9 171 0 0,-7-10-486 0 0,-149 19-497 0 0,0 0 0 0 0,0-1 0 0 0,0-1 0 0 0,0 0 0 0 0,0 0 0 0 0,-1-1 0 0 0,1 0 0 0 0,9-5 444 0 0,-4-1-1248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5:56.03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307 0 5984 0 0,'0'0'464'0'0,"0"0"-90"0"0,0 0 764 0 0,0 3 7559 0 0,-1 3-4384 0 0,-6 40-3316 0 0,-39 119 1747 0 0,3-16-1897 0 0,16-44-702 0 0,16-34-81 0 0,13-60-64 0 0,7 0 0 0 0,-5-10-3 0 0,-1 0 0 0 0,0 0 0 0 0,1 0 0 0 0,-1 0 0 0 0,0-1-1 0 0,1 0 1 0 0,-1 0 0 0 0,1 0 0 0 0,-1 0 0 0 0,1 0 0 0 0,-1 0 0 0 0,1-1 0 0 0,-1 0-1 0 0,0 0 1 0 0,1 0 0 0 0,-1 0 0 0 0,3-1 3 0 0,5-2 1 0 0,174-73 451 0 0,-108 44-368 0 0,-1-3 0 0 0,49-33-84 0 0,-83 40-122 0 0,-20 4-3894 0 0,-16 12 1770 0 0</inkml:trace>
  <inkml:trace contextRef="#ctx0" brushRef="#br0" timeOffset="178.778">608 110 12896 0 0,'-5'1'87'0'0,"0"0"1"0"0,0 0-1 0 0,0 1 1 0 0,1 0-1 0 0,-1 0 1 0 0,1 0-1 0 0,0 1 1 0 0,-1-1-1 0 0,1 1 1 0 0,0 0-1 0 0,0 1 1 0 0,1-1-1 0 0,-1 0 1 0 0,1 1-1 0 0,0 0 1 0 0,-3 4-88 0 0,-1 5 848 0 0,1 1 0 0 0,1-1 0 0 0,1 1 0 0 0,0 0 0 0 0,0 1 1 0 0,2-1-1 0 0,0 1 0 0 0,0-1 0 0 0,1 1 0 0 0,1 0 0 0 0,1 0 1 0 0,0-1-1 0 0,0 1 0 0 0,4 10-848 0 0,1 6 76 0 0,-6-24-65 0 0,1 0 0 0 0,1 0 0 0 0,-1 0 0 0 0,1 0 0 0 0,0-1 0 0 0,1 1-1 0 0,0 0 1 0 0,0-1 0 0 0,0 0 0 0 0,4 6-11 0 0,52 74 60 0 0,-7-26-409 0 0,-51-58-615 0 0,-1-2-305 0 0,0 0-1361 0 0,0 0-5205 0 0</inkml:trace>
  <inkml:trace contextRef="#ctx0" brushRef="#br0" timeOffset="648.965">5 1274 11312 0 0,'0'0'521'0'0,"0"0"-12"0"0,-1 2-327 0 0,-2 4-2 0 0,3-4 649 0 0,0-2 283 0 0,0 0 52 0 0,0 0-46 0 0,0 0-232 0 0,0 0-101 0 0,10-1 724 0 0,109-43 2023 0 0,112-55-1412 0 0,43-13-1392 0 0,32-29-13 0 0,-292 134-621 0 0,0 1 1 0 0,1 0-1 0 0,-1 1 1 0 0,1 1-1 0 0,0 0 1 0 0,0 1-1 0 0,14-1-94 0 0,202-44-72 0 0,-157 29-536 0 0,-69 18 499 0 0,-3 1-5168 0 0,-2 0 3399 0 0</inkml:trace>
  <inkml:trace contextRef="#ctx0" brushRef="#br0" timeOffset="1281.758">614 1346 10592 0 0,'0'0'818'0'0,"0"0"-355"0"0,0 0 486 0 0,0 0 274 0 0,0 0 52 0 0,0 0 15 0 0,0 0 46 0 0,0 0 21 0 0,2 0 3 0 0,28 14 2014 0 0,8 82-549 0 0,-5 62-2092 0 0,-7-48-713 0 0,-13-40-20 0 0,-3-22-876 0 0,-10-46 601 0 0,5 8-2280 0 0,-1-7 573 0 0</inkml:trace>
  <inkml:trace contextRef="#ctx0" brushRef="#br0" timeOffset="1685.591">1008 1278 22431 0 0,'0'0'514'0'0,"0"0"71"0"0,0 0 30 0 0,0 0-75 0 0,0 3-351 0 0,37 72 507 0 0,33 41 228 0 0,-26-27-1269 0 0,-35-73 528 0 0,-1 1 1 0 0,-1 0-1 0 0,0 0 1 0 0,-1 0 0 0 0,-1 1-1 0 0,0 0 1 0 0,1 15-184 0 0,-23 39-253 0 0,16-70 262 0 0,1 0 0 0 0,-1 1 1 0 0,0-1-1 0 0,0 0 1 0 0,-1 1-1 0 0,1-1 0 0 0,0 0 1 0 0,-1 0-1 0 0,1 0 1 0 0,-1 0-1 0 0,0-1 1 0 0,0 1-1 0 0,1 0 0 0 0,-1-1 1 0 0,0 1-1 0 0,0-1 1 0 0,-1 0-1 0 0,1 1 0 0 0,0-1 1 0 0,0 0-1 0 0,-1 0 1 0 0,1-1-1 0 0,0 1 1 0 0,-1 0-1 0 0,1-1 0 0 0,-1 1 1 0 0,1-1-1 0 0,-1 0 1 0 0,1 0-1 0 0,-1 0 0 0 0,1 0 1 0 0,-1 0-1 0 0,1-1 1 0 0,-1 1-1 0 0,1-1 1 0 0,0 0-1 0 0,-1 1 0 0 0,1-1 1 0 0,0 0-1 0 0,-1 0 1 0 0,1-1-1 0 0,0 1 0 0 0,0 0 1 0 0,0-1-1 0 0,0 1 1 0 0,0-1-1 0 0,-1-1-9 0 0,1 1-10 0 0,0 0 1 0 0,0-1-1 0 0,1 1 0 0 0,-1 0 0 0 0,1 0 0 0 0,-1-1 0 0 0,1 1 1 0 0,0-1-1 0 0,0 1 0 0 0,0-1 0 0 0,0 0 0 0 0,0 1 0 0 0,1-1 1 0 0,-1 0-1 0 0,1 0 0 0 0,0 1 0 0 0,0-1 0 0 0,0 0 1 0 0,0 0-1 0 0,0 1 0 0 0,1-1 0 0 0,-1 0 0 0 0,1 0 0 0 0,-1 1 1 0 0,1-1-1 0 0,0 1 0 0 0,0-1 0 0 0,0 1 0 0 0,1-1 0 0 0,-1 1 1 0 0,1-1-1 0 0,-1 1 0 0 0,1 0 0 0 0,0 0 0 0 0,0 0 0 0 0,0 0 1 0 0,0 0-1 0 0,1 0 10 0 0,109-128 334 0 0,-106 124-350 0 0,13-14 51 0 0,0-1 0 0 0,-1 0 0 0 0,-1-1 0 0 0,-1-1 0 0 0,-2-1 0 0 0,0 0 0 0 0,-1-1 0 0 0,-1 0 0 0 0,2-12-35 0 0,-11 27 125 0 0,-2 7-53 0 0,0-1-1 0 0,1 0 0 0 0,-2 0 0 0 0,1 0 1 0 0,0 1-1 0 0,-1-1 0 0 0,1 0 0 0 0,-1 0 1 0 0,0 0-1 0 0,-1 0 0 0 0,1 0 0 0 0,-1 0 1 0 0,0 0-1 0 0,0-2-71 0 0,0 4 20 0 0,0-3 64 0 0,-1-1-1 0 0,-1 1 1 0 0,1-1-1 0 0,-1 1 0 0 0,0-1 1 0 0,0 1-1 0 0,0 0 1 0 0,-1 1-1 0 0,1-1 1 0 0,-1 1-1 0 0,-1-1 1 0 0,1 1-1 0 0,-4-3-83 0 0,-89-45 415 0 0,19 13-3397 0 0,39 19-699 0 0,11 2 1793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6:01.49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1 428 10680 0 0,'0'0'489'0'0,"0"0"-8"0"0,0 0-161 0 0,2 1 471 0 0,3 5-9 0 0,0 0 1 0 0,0 0-1 0 0,0 1 0 0 0,-1-1 0 0 0,0 1 1 0 0,-1 0-1 0 0,1 0 0 0 0,-1 0 0 0 0,0 0 1 0 0,-1 1-1 0 0,0-1 0 0 0,0 2-782 0 0,8 22 897 0 0,11 43 792 0 0,2 5-704 0 0,19 34-449 0 0,-20-49-318 0 0,-14-44-183 0 0,-7-12 372 0 0,-4-13 1005 0 0,-1-4-1397 0 0,1 0 0 0 0,0-1 0 0 0,1 1 0 0 0,0-1 0 0 0,0 1 0 0 0,1-1 0 0 0,0 0 0 0 0,1 0 0 0 0,0 1 0 0 0,2-9-15 0 0,-2-9 10 0 0,5-154-10 0 0,-5 178 5 0 0,0 0 0 0 0,0 0 0 0 0,0 0 0 0 0,0 0 0 0 0,1 0 0 0 0,-1-1 0 0 0,1 1 0 0 0,0 0 0 0 0,0 1 0 0 0,0-1 0 0 0,0 0 0 0 0,0 0 0 0 0,1 0 0 0 0,-1 1 0 0 0,1-1 0 0 0,0 0 0 0 0,0 1 0 0 0,0 0 0 0 0,0-1 0 0 0,0 1 0 0 0,0 0 0 0 0,1 0 0 0 0,-1 0 0 0 0,1 1 0 0 0,0-1 0 0 0,-1 0 0 0 0,1 1 0 0 0,0 0 0 0 0,0-1 0 0 0,0 1 0 0 0,0 1 0 0 0,1-2-5 0 0,82 4-501 0 0,8 0-4208 0 0,-72-2 3055 0 0</inkml:trace>
  <inkml:trace contextRef="#ctx0" brushRef="#br0" timeOffset="347.483">578 90 19895 0 0,'0'0'455'0'0,"0"0"61"0"0,0 0 28 0 0,0 0-61 0 0,2-1-315 0 0,142-67 1786 0 0,-138 65-1861 0 0,-1 0 0 0 0,1 0 0 0 0,0 1-1 0 0,0 0 1 0 0,0 0 0 0 0,0 1 0 0 0,0-1 0 0 0,0 1-1 0 0,0 1 1 0 0,1-1 0 0 0,-1 1 0 0 0,0 0 0 0 0,1 0-1 0 0,-1 1 1 0 0,0 0 0 0 0,0 0 0 0 0,0 0 0 0 0,0 1-1 0 0,0 0 1 0 0,0 0 0 0 0,0 1 0 0 0,-1-1 0 0 0,1 1-1 0 0,-1 1 1 0 0,1-1 0 0 0,-1 1 0 0 0,0 0 0 0 0,-1 0-1 0 0,1 0 1 0 0,3 4-93 0 0,-6-2 82 0 0,0 0 0 0 0,-1 1 0 0 0,1-1 0 0 0,-1 1 0 0 0,0-1-1 0 0,-1 1 1 0 0,1-1 0 0 0,-1 1 0 0 0,-1-1 0 0 0,1 1 0 0 0,-1-1 0 0 0,0 1 0 0 0,-1-1 0 0 0,1 0-1 0 0,-1 1 1 0 0,-1-1 0 0 0,1 0 0 0 0,-1 0 0 0 0,0 0 0 0 0,0-1 0 0 0,-1 1 0 0 0,1-1 0 0 0,-1 0-1 0 0,-4 4-81 0 0,-4 11 27 0 0,-27 62 797 0 0,30-40-264 0 0,10-32-480 0 0,2 1-64 0 0,4-3-16 0 0,53 10-320 0 0,-8-6-40 0 0,7-8-4542 0 0,-48-4-4131 0 0</inkml:trace>
  <inkml:trace contextRef="#ctx0" brushRef="#br0" timeOffset="1055.762">1450 428 15664 0 0,'0'0'356'0'0,"0"0"49"0"0,0 0 21 0 0,0 0-42 0 0,0 0-112 0 0,-2-1 463 0 0,-71-12 5342 0 0,69 13-5923 0 0,0 1 0 0 0,-1 0 0 0 0,1 0 0 0 0,0 0 0 0 0,0 1 0 0 0,0 0 0 0 0,0-1 0 0 0,0 1 0 0 0,1 1 0 0 0,-1-1 0 0 0,1 0 0 0 0,-1 1 0 0 0,1 0 0 0 0,0 0 0 0 0,0 0 0 0 0,0 0 0 0 0,0 0-1 0 0,0 0 1 0 0,1 1 0 0 0,-1 0 0 0 0,1-1 0 0 0,-1 5-154 0 0,-16 16 109 0 0,15-18-82 0 0,-1 0 0 0 0,1 0 0 0 0,0 0 0 0 0,0 0 1 0 0,1 0-1 0 0,0 1 0 0 0,0-1 0 0 0,0 1 0 0 0,1 0 0 0 0,0 0 0 0 0,1 0 0 0 0,-1 0 0 0 0,1 4-27 0 0,-2 12 43 0 0,1 0-1 0 0,1 0 0 0 0,2 0 1 0 0,0 0-1 0 0,3 16-42 0 0,-3-35-11 0 0,0 0 1 0 0,0 0-1 0 0,0 0 0 0 0,0 0 0 0 0,1-1 0 0 0,0 1 1 0 0,0 0-1 0 0,0-1 0 0 0,0 1 0 0 0,1-1 0 0 0,-1 0 1 0 0,1 1-1 0 0,0-1 0 0 0,0 0 0 0 0,0-1 0 0 0,0 1 1 0 0,0-1-1 0 0,1 1 0 0 0,-1-1 0 0 0,1 0 1 0 0,0 0-1 0 0,-1 0 0 0 0,1-1 0 0 0,0 1 0 0 0,0-1 1 0 0,0 0-1 0 0,0 0 0 0 0,0-1 0 0 0,0 1 0 0 0,1-1 1 0 0,-1 0-1 0 0,2 0 11 0 0,38-18-80 0 0,-34 13 68 0 0,0 0 0 0 0,-1-1-1 0 0,0-1 1 0 0,0 0 0 0 0,-1 0 0 0 0,1 0 0 0 0,-2-1 0 0 0,1 0 0 0 0,-1-1 0 0 0,0 0-1 0 0,-1 0 1 0 0,0 0 0 0 0,0-1 0 0 0,-1 0 0 0 0,-1 0 0 0 0,1 0 0 0 0,-2 0 0 0 0,1-1 0 0 0,-1 0-1 0 0,-1 0 1 0 0,0 1 0 0 0,0-6 12 0 0,13-106 63 0 0,-15 121 267 0 0,0 1 138 0 0,0 0 39 0 0,0 0-64 0 0,5 18-278 0 0,34 201-165 0 0,31 58 152 0 0,-63-241-137 0 0,-1 0 0 0 0,-2 0 0 0 0,-1 0 0 0 0,-3 1 0 0 0,0-1-1 0 0,-3 8-14 0 0,-4 97 335 0 0,6-124-289 0 0,-1 0-1 0 0,-1 0 1 0 0,-1 0-1 0 0,0-1 1 0 0,-1 1-1 0 0,-1-1 1 0 0,-1 0-1 0 0,0-1 1 0 0,-1 0-1 0 0,0 0 1 0 0,-2 0-1 0 0,0-1 1 0 0,0 0-1 0 0,-11 10-45 0 0,10-19 14 0 0,-1 0 0 0 0,1 0 0 0 0,-1-1 0 0 0,0-1 0 0 0,0 0 0 0 0,-1 0 0 0 0,1-2 0 0 0,0 1 0 0 0,-1-1 0 0 0,1-1 0 0 0,-1-1 0 0 0,1 1 0 0 0,-9-3-14 0 0,10 2 6 0 0,0-1 0 0 0,-1 0 0 0 0,1 0 0 0 0,0-1 0 0 0,0-1 0 0 0,1 0 0 0 0,-1-1 0 0 0,1 1 1 0 0,0-2-1 0 0,-4-2-6 0 0,-2-3-208 0 0,1 0 0 0 0,0-1 0 0 0,1-1 0 0 0,0 0 0 0 0,1-1 0 0 0,1 0 0 0 0,0-1 0 0 0,1 0 0 0 0,-4-7 208 0 0,-24-70-4201 0 0,24 55 2666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6:05.16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1 918 18975 0 0,'0'0'432'0'0,"0"0"66"0"0,2-1 22 0 0,88-29 1492 0 0,-14-4 58 0 0,-13 33-1802 0 0,-10 15-1973 0 0,-41-14-230 0 0</inkml:trace>
  <inkml:trace contextRef="#ctx0" brushRef="#br0" timeOffset="278.442">614 631 3224 0 0,'-4'11'127'0'0,"0"1"5"0"0,0-1 1 0 0,0 1-1 0 0,1 1 0 0 0,1-1 0 0 0,0 0 0 0 0,1 1 0 0 0,0 8-132 0 0,3 46 12301 0 0,0-5-3374 0 0,3-20-8925 0 0,2 22 81 0 0,-3 0 1 0 0,-3 54-84 0 0,-1-72 286 0 0,-18 120 442 0 0,16-159-653 0 0,-1 0 0 0 0,0-1-1 0 0,0 1 1 0 0,-1-1 0 0 0,1 0-1 0 0,-1 0 1 0 0,-1 0-1 0 0,1 0 1 0 0,-1-1 0 0 0,0 0-1 0 0,0 0 1 0 0,-2 1-75 0 0,4-4-48 0 0,1 0 0 0 0,-1-1 0 0 0,0 1 1 0 0,1-1-1 0 0,-1 0 0 0 0,0 0 0 0 0,0 0 0 0 0,1 0 0 0 0,-1 0 0 0 0,0 0 0 0 0,0-1 0 0 0,0 0 1 0 0,0 1-1 0 0,0-1 0 0 0,0 0 0 0 0,0-1 0 0 0,0 1 0 0 0,0 0 0 0 0,0-1 0 0 0,0 0 0 0 0,0 0 1 0 0,0 0-1 0 0,1 0 0 0 0,-1 0 0 0 0,-2-1 48 0 0,-64-42-3193 0 0,26-4 6 0 0,21 19 1564 0 0</inkml:trace>
  <inkml:trace contextRef="#ctx0" brushRef="#br0" timeOffset="578.95">453 564 21191 0 0,'0'0'480'0'0,"1"-1"67"0"0,117-30 826 0 0,-81 18-734 0 0,118-28 698 0 0,-152 40-1297 0 0,0 0 0 0 0,0 0 0 0 0,0 1 0 0 0,-1 0 0 0 0,1-1 0 0 0,0 1 0 0 0,0 0 0 0 0,0 1 0 0 0,0-1 0 0 0,0 0 0 0 0,0 1 0 0 0,0 0 0 0 0,0-1 0 0 0,-1 1 0 0 0,1 0 0 0 0,0 1 0 0 0,-1-1 0 0 0,1 0 0 0 0,0 1 0 0 0,-1-1 0 0 0,0 1 0 0 0,1 0 0 0 0,-1 0 0 0 0,0 0 0 0 0,0 0 0 0 0,0 0 0 0 0,0 1 0 0 0,0-1 0 0 0,-1 0 0 0 0,1 1 0 0 0,-1-1 0 0 0,0 1 0 0 0,1 0 0 0 0,-1 0 0 0 0,0-1 0 0 0,0 3-40 0 0,-5 115 608 0 0,1-103-564 0 0,-1 0 0 0 0,0 0-1 0 0,-2-1 1 0 0,0 1 0 0 0,-1-1-1 0 0,0-1 1 0 0,-1 0 0 0 0,-1 0-1 0 0,-2 2-43 0 0,-48 45 276 0 0,52-55-438 0 0,0 0 0 0 0,-1-1-1 0 0,0 1 1 0 0,0-2-1 0 0,0 1 1 0 0,-1-1 0 0 0,1-1-1 0 0,-1 1 1 0 0,0-2-1 0 0,0 1 1 0 0,-1-1 0 0 0,1 0-1 0 0,-1-1 1 0 0,0 0-1 0 0,1-1 1 0 0,-8 0 162 0 0,-22-8-2364 0 0,23-3 593 0 0</inkml:trace>
  <inkml:trace contextRef="#ctx0" brushRef="#br0" timeOffset="1095.223">980 1010 14944 0 0,'0'0'340'0'0,"0"0"50"0"0,0 0 24 0 0,0 0-54 0 0,0 0-141 0 0,0 0 299 0 0,0 0 155 0 0,0 0 30 0 0,-1 1 22 0 0,-35 78 3126 0 0,-2 8-1351 0 0,17-16-1619 0 0,10-17-736 0 0,12-44-145 0 0,3-3-13 0 0,12-11-114 0 0,34-47 115 0 0,-14-6-172 0 0,-21 24-257 0 0,-14 32 733 0 0,-1 1 27 0 0,0 0-23 0 0,0 0-128 0 0,0 0-59 0 0,22 24 196 0 0,-16-15-249 0 0,-1 1 0 0 0,-1 0 0 0 0,0 1 0 0 0,0-1 0 0 0,-1 1 0 0 0,0-1 0 0 0,-1 1-1 0 0,0 0 1 0 0,-1 0 0 0 0,0 0 0 0 0,-1 0 0 0 0,0 0 0 0 0,-1 0 0 0 0,0 0 0 0 0,-1 3-56 0 0,-33 163 505 0 0,12-73-337 0 0,-36 72-24 0 0,58-172-144 0 0,-1 1 0 0 0,1-1 0 0 0,-1 0 0 0 0,0 0 0 0 0,0 0 0 0 0,0 0 0 0 0,0 0 0 0 0,-1 0 0 0 0,1 0 0 0 0,-1-1 0 0 0,0 0 0 0 0,0 1 0 0 0,-1-1 0 0 0,1 0 0 0 0,0 0 0 0 0,-1-1 0 0 0,0 1 0 0 0,0-1 0 0 0,0 0 0 0 0,0 0 0 0 0,0 0 0 0 0,0 0 0 0 0,-4 1 0 0 0,4-4-24 0 0,0 0-1 0 0,0 1 0 0 0,1-1 1 0 0,-1-1-1 0 0,0 1 1 0 0,1 0-1 0 0,-1-1 1 0 0,1 0-1 0 0,-1 0 1 0 0,1 0-1 0 0,0 0 1 0 0,0 0-1 0 0,0-1 0 0 0,0 1 1 0 0,0-1-1 0 0,1 0 1 0 0,-2-2 24 0 0,-5-6-514 0 0,0 0-1 0 0,2-1 1 0 0,-1 0 0 0 0,1 0 0 0 0,1-1-1 0 0,0 0 1 0 0,1 0 0 0 0,0-1 0 0 0,1 1-1 0 0,0-2 515 0 0,-6-26-8607 0 0</inkml:trace>
  <inkml:trace contextRef="#ctx0" brushRef="#br0" timeOffset="1418.031">1251 52 5064 0 0,'0'0'389'0'0,"-1"-2"-250"0"0,-3-13-314 0 0,3 1 2822 0 0,0 3 3098 0 0,2 2 4559 0 0,8 23-9060 0 0,19 83 444 0 0,48 160 322 0 0,-8-53-1403 0 0,27 147-607 0 0,-53-185 394 0 0,1 94 606 0 0,-29-34-433 0 0,-14-60-463 0 0,-20 25-104 0 0,9-149 0 0 0,2-28 0 0 0,8-13 0 0 0,0 0 0 0 0,0 0 0 0 0,0 0 0 0 0,0 0 0 0 0,0 0 0 0 0,-1 0 0 0 0,1-1 0 0 0,0 1 0 0 0,0-1 0 0 0,0 1 0 0 0,-1-1 0 0 0,1 1 0 0 0,0-1 0 0 0,-1 0 0 0 0,1 1 0 0 0,0-1 0 0 0,-1 0 0 0 0,1 0 0 0 0,-1 0 0 0 0,1 0 0 0 0,0 0 0 0 0,-1 0 0 0 0,1-1 0 0 0,0 1 0 0 0,-1 0 0 0 0,1-1 0 0 0,0 1 0 0 0,0-1 0 0 0,-1 0 0 0 0,-11-4 0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6:04.40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318 14 6912 0 0,'-10'-13'622'0'0,"9"13"-512"0"0,-31 22 7662 0 0,4-1-3866 0 0,-41 50-681 0 0,57-54-2865 0 0,1 0-1 0 0,0 0 0 0 0,1 1 0 0 0,1 0 0 0 0,1 1 1 0 0,1 0-1 0 0,-1 4-359 0 0,-44 116 1145 0 0,38-86-1038 0 0,2 0-1 0 0,3 1 0 0 0,1 0 1 0 0,4 0-1 0 0,1 1 0 0 0,3-1 1 0 0,3 1-1 0 0,1-1 1 0 0,7 19-107 0 0,15 39-750 0 0,1-35-1124 0 0,6-35-6767 0 0,-12-28 1757 0 0</inkml:trace>
  <inkml:trace contextRef="#ctx0" brushRef="#br0" timeOffset="253.598">614 364 14280 0 0,'0'0'1102'0'0,"0"0"-516"0"0,1 3 503 0 0,33 123 5089 0 0,-26-87-5556 0 0,26 185 332 0 0,-29-196-868 0 0,-2-1-1 0 0,-1 1 1 0 0,-1 0-1 0 0,-1-1 1 0 0,-1 1-1 0 0,-2 0 1 0 0,-1-1-1 0 0,-1 2-85 0 0,-6 21 272 0 0,-1 1 0 0 0,-3-2 0 0 0,-2 0 0 0 0,-3 0-272 0 0,9-25 60 0 0,7-14-53 0 0,0 0 0 0 0,-1 0-1 0 0,0 0 1 0 0,0 0 0 0 0,-1-1 0 0 0,-1 0 0 0 0,1 0 0 0 0,-1-1-1 0 0,-1 0 1 0 0,-5 4-7 0 0,11-10-54 0 0,0-1 0 0 0,-1 0 1 0 0,0 0-1 0 0,1 0 0 0 0,-1 0 0 0 0,0 0 0 0 0,1-1 0 0 0,-1 1 0 0 0,0-1 0 0 0,0 0 0 0 0,1 1 1 0 0,-1-1-1 0 0,0-1 0 0 0,0 1 0 0 0,0 0 0 0 0,1-1 0 0 0,-1 1 0 0 0,0-1 0 0 0,1 0 0 0 0,-1 0 1 0 0,0 0-1 0 0,1 0 0 0 0,-1 0 0 0 0,1-1 0 0 0,0 1 0 0 0,-1-1 0 0 0,1 1 0 0 0,0-1 0 0 0,0 0 1 0 0,0 0-1 0 0,0 0 0 0 0,0 0 0 0 0,0-1 0 0 0,1 1 0 0 0,-1 0 0 0 0,0-2 54 0 0,0 1-54 0 0,-14-16-1944 0 0,1-3-3523 0 0,4-8-1901 0 0</inkml:trace>
  <inkml:trace contextRef="#ctx0" brushRef="#br0" timeOffset="532.227">610 340 18431 0 0,'0'0'844'0'0,"0"0"-20"0"0,1-1-532 0 0,30-21 164 0 0,-11 14-29 0 0,0 0 0 0 0,0 1 0 0 0,1 2 0 0 0,-1 0 0 0 0,1 1-1 0 0,1 1 1 0 0,17-1-427 0 0,-35 4 58 0 0,0-1 0 0 0,0 1-1 0 0,0 0 1 0 0,-1 0-1 0 0,1 0 1 0 0,0 1 0 0 0,0-1-1 0 0,0 1 1 0 0,0 0 0 0 0,-1 0-1 0 0,1 1 1 0 0,0-1-1 0 0,-1 1 1 0 0,1-1 0 0 0,-1 1-1 0 0,0 0 1 0 0,1 0-1 0 0,-1 1 1 0 0,0-1 0 0 0,0 1-1 0 0,0-1 1 0 0,-1 1 0 0 0,1 0-1 0 0,-1 0 1 0 0,1 0-1 0 0,-1 1 1 0 0,0-1 0 0 0,0 0-1 0 0,-1 1 1 0 0,1-1 0 0 0,-1 1-1 0 0,1 1-57 0 0,-2 11 245 0 0,-1 0-1 0 0,0 0 1 0 0,-1 0-1 0 0,-1 0 1 0 0,-1-1-1 0 0,0 1 1 0 0,-1 0-245 0 0,3-10 61 0 0,-10 34 116 0 0,-1-2 0 0 0,-2 0-1 0 0,-2 0 1 0 0,-17 26-177 0 0,29-54-59 0 0,-1-1 1 0 0,0 0-1 0 0,-1 0 0 0 0,0 0 1 0 0,0-1-1 0 0,-1 0 0 0 0,0 0 1 0 0,0-1-1 0 0,-1 0 0 0 0,0 0 1 0 0,0-1-1 0 0,-1-1 1 0 0,0 1-1 0 0,0-1 0 0 0,-4 1 59 0 0,8-5-377 0 0,1 0 0 0 0,0 0-1 0 0,-1 0 1 0 0,1-1 0 0 0,-1 0 0 0 0,1 0 0 0 0,-1 0-1 0 0,1-1 1 0 0,0 0 0 0 0,-1 0 0 0 0,1 0-1 0 0,0-1 1 0 0,0 1 0 0 0,-3-2 377 0 0,-13-7-8110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6:13.29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574 1364 10136 0 0,'0'0'464'0'0,"0"0"-10"0"0,0 0-38 0 0,0 0 930 0 0,2 1 440 0 0,2 3-1238 0 0,1 0-1 0 0,-1 0 1 0 0,0 1-1 0 0,0-1 1 0 0,0 1-1 0 0,-1 0 1 0 0,0 0-1 0 0,0 0 0 0 0,0 0 1 0 0,0 1-1 0 0,-1-1 1 0 0,0 1-1 0 0,1 3-547 0 0,14 106 2222 0 0,-14 2-1778 0 0,-3-116-182 0 0,3-2-257 0 0,0 0 0 0 0,0-1-1 0 0,0 1 1 0 0,0-1 0 0 0,-1 0-1 0 0,1 0 1 0 0,0 0 0 0 0,-1 0-1 0 0,0 0 1 0 0,1-1 0 0 0,-1 1-1 0 0,0-1 1 0 0,0 1 0 0 0,-1-1 0 0 0,1 0-1 0 0,0 0 1 0 0,-1 1 0 0 0,0-1-1 0 0,0 0 1 0 0,0-1 0 0 0,1-1-5 0 0,7-13 17 0 0,34-82 123 0 0,47-64 164 0 0,-66 123-16 0 0,2 2 0 0 0,1 1 0 0 0,2 1 0 0 0,27-27-288 0 0,-31 41 428 0 0,-23 21-82 0 0,-2 2 49 0 0,1 2 12 0 0,2 7-235 0 0,0 0-1 0 0,-1 0 1 0 0,0 0 0 0 0,0 0-1 0 0,-1 0 1 0 0,-1 1-1 0 0,1-1 1 0 0,-2 0 0 0 0,1 1-1 0 0,-1-1 1 0 0,0 0 0 0 0,-1 0-1 0 0,-2 8-171 0 0,-2 15 200 0 0,-37 281 449 0 0,37-250-606 0 0,2 0-1 0 0,3 0 1 0 0,3 0 0 0 0,2-1-1 0 0,12 57-42 0 0,21 25 11 0 0,-8-51-11 0 0,55 51-16 0 0,-81-135 0 0 0,-1-1-1 0 0,2 0 1 0 0,-1 0 0 0 0,1 0 0 0 0,0 0-1 0 0,1-1 1 0 0,0 1 0 0 0,0-1-1 0 0,4 4 17 0 0,-8-10-6 0 0,3 5-242 0 0,1 0 0 0 0,0-1 0 0 0,0 0-1 0 0,0 0 1 0 0,1 0 0 0 0,0 0 0 0 0,0-1 0 0 0,0 0-1 0 0,0 0 1 0 0,1-1 0 0 0,-1 0 0 0 0,1 0-1 0 0,0 0 1 0 0,0-1 0 0 0,0 0 0 0 0,0 0 0 0 0,0-1-1 0 0,0 0 1 0 0,1 0 0 0 0,3-1 248 0 0,14-3-1516 0 0,3-3-11 0 0</inkml:trace>
  <inkml:trace contextRef="#ctx0" brushRef="#br0" timeOffset="400.327">1722 1268 15664 0 0,'-22'10'1417'0'0,"21"-7"-1167"0"0,-20 77 3348 0 0,23-49-2776 0 0,0-1 0 0 0,2 0 1 0 0,2 0-1 0 0,0-1 1 0 0,3 2-823 0 0,-4-11 44 0 0,1 0 0 0 0,2 0 0 0 0,0 0 1 0 0,1-1-1 0 0,0-1 0 0 0,2 0 1 0 0,0 0-1 0 0,1-1 0 0 0,4 3-44 0 0,-13-15 1 0 0,1-1 0 0 0,0 0-1 0 0,0 0 1 0 0,0-1 0 0 0,0 1-1 0 0,1-1 1 0 0,-1 0 0 0 0,1 0 0 0 0,0 0-1 0 0,0-1 1 0 0,0 1 0 0 0,0-1-1 0 0,0-1 1 0 0,1 1 0 0 0,2 0-1 0 0,3-6 59 0 0,-8 1-12 0 0,0 0 1 0 0,0-1 0 0 0,-1 1 0 0 0,1-1 0 0 0,-1 1 0 0 0,1-1 0 0 0,-1 0 0 0 0,-1 0 0 0 0,1 0 0 0 0,0 0 0 0 0,-1-1 0 0 0,0 1 0 0 0,0 0-1 0 0,0-1 1 0 0,-1 1 0 0 0,1 0 0 0 0,-1-1 0 0 0,0-2-48 0 0,-5-140 682 0 0,5-111 552 0 0,6 212-586 0 0,-6 44-621 0 0,1 1-1 0 0,-1-1 1 0 0,1 0-1 0 0,0 0 1 0 0,-1 1 0 0 0,1-1-1 0 0,0 1 1 0 0,0-1-1 0 0,0 1 1 0 0,0-1 0 0 0,1 1-1 0 0,-1-1 1 0 0,0 1-1 0 0,0 0 1 0 0,1 0-1 0 0,-1 0 1 0 0,1-1 0 0 0,-1 1-1 0 0,1 1 1 0 0,-1-1-1 0 0,1 0 1 0 0,0 0-1 0 0,-1 1 1 0 0,1-1 0 0 0,1 0-27 0 0,2-1 12 0 0,103-37-660 0 0,4 29-2445 0 0,-88 10 1445 0 0</inkml:trace>
  <inkml:trace contextRef="#ctx0" brushRef="#br0" timeOffset="1257.499">4620 1115 18975 0 0,'0'0'432'0'0,"-2"-1"66"0"0,-13-13 478 0 0,15 5-819 0 0,4 4-52 0 0,-1 0-1 0 0,2 1 1 0 0,-1-1 0 0 0,1 1 0 0 0,-1 0-1 0 0,1 0 1 0 0,0 0 0 0 0,1 0 0 0 0,-1 1-1 0 0,0 0 1 0 0,1 0 0 0 0,0 1 0 0 0,0-1-1 0 0,0 1 1 0 0,0 1 0 0 0,0-1-1 0 0,0 1 1 0 0,0 0 0 0 0,1 0 0 0 0,1 1-105 0 0,178-10 2050 0 0,-125 20-1658 0 0,-47-1-321 0 0,-12-6-1 0 0,-1-1 0 0 0,0 0 0 0 0,0 1 0 0 0,-1-1 0 0 0,1 1 0 0 0,0-1 0 0 0,-1 1 0 0 0,1 0 0 0 0,-1-1-1 0 0,0 1 1 0 0,0 0 0 0 0,0-1 0 0 0,0 1 0 0 0,0-1 0 0 0,-1 1 0 0 0,1 0 0 0 0,-1-1 0 0 0,0 1 0 0 0,0-1 0 0 0,1 1 0 0 0,-2-1 0 0 0,1 0 0 0 0,0 1 0 0 0,0-1 0 0 0,-1 0 0 0 0,1 0 0 0 0,-1 0 0 0 0,-1 1-70 0 0,2-1-6 0 0,-68 115 1462 0 0,50-92-929 0 0,-27 55-446 0 0,35-36-81 0 0,17-25 0 0 0,0-10 0 0 0,5-3 0 0 0,-2-3 0 0 0,1-1 0 0 0,0-1 0 0 0,0 1 0 0 0,0-2 0 0 0,0 1 0 0 0,-1-1 0 0 0,1-1 0 0 0,7-1 0 0 0,22 1 0 0 0,113 1-1174 0 0,-52 0-4720 0 0,-84 0 102 0 0,-3 4-1475 0 0</inkml:trace>
  <inkml:trace contextRef="#ctx0" brushRef="#br0" timeOffset="1564.753">4656 1901 14280 0 0,'-4'13'1740'0'0,"4"-12"-382"0"0,6 8 2218 0 0,40-4-1107 0 0,-12-7-1998 0 0,-1-2-1 0 0,0-1 1 0 0,0-1-1 0 0,14-6-470 0 0,-11 3 326 0 0,405-124 1634 0 0,-118 41-1200 0 0,-314 90-847 0 0,0-1-1 0 0,-1 1 0 0 0,1 1 1 0 0,0-1-1 0 0,0 2 1 0 0,0-1-1 0 0,0 1 1 0 0,0 0-1 0 0,0 1 1 0 0,0 0-1 0 0,0 1 1 0 0,2 0 87 0 0,-9-1-1482 0 0,-1 3-411 0 0,3 12-84 0 0,-3-12-21 0 0</inkml:trace>
  <inkml:trace contextRef="#ctx0" brushRef="#br0" timeOffset="2019.381">5334 2930 17503 0 0,'0'-2'399'0'0,"-3"-39"961"0"0,11-80-333 0 0,-13-3 2575 0 0,4 82-3107 0 0,-3 0 0 0 0,-1-1 0 0 0,-2 1 0 0 0,-1 1 0 0 0,-3-1-495 0 0,8 30 140 0 0,0 0 0 0 0,-1 0-1 0 0,0 0 1 0 0,-1 0 0 0 0,0 1 0 0 0,-1 0 0 0 0,-1 0-1 0 0,1 0 1 0 0,-2 1 0 0 0,1 0 0 0 0,-2 0 0 0 0,1 1-1 0 0,-1 0 1 0 0,0 1 0 0 0,-1 0-140 0 0,5 5 79 0 0,0 0 0 0 0,1 1 0 0 0,-1 0 0 0 0,0 0 0 0 0,-1 0 0 0 0,1 1 0 0 0,0 0 0 0 0,0 0 0 0 0,-1 0 0 0 0,1 1 0 0 0,0-1 0 0 0,-1 1 1 0 0,1 1-1 0 0,0-1 0 0 0,-1 1 0 0 0,1 0 0 0 0,0 0 0 0 0,-1 0 0 0 0,1 1 0 0 0,0-1 0 0 0,0 2 0 0 0,-4 1-79 0 0,6-2 25 0 0,-1-1 1 0 0,1 1-1 0 0,-1 0 1 0 0,1 1 0 0 0,0-1-1 0 0,0 1 1 0 0,0-1-1 0 0,0 1 1 0 0,1 0 0 0 0,-1 0-1 0 0,1 0 1 0 0,-1 0-1 0 0,1 0 1 0 0,0 1-1 0 0,0-1 1 0 0,1 1 0 0 0,-1 0-1 0 0,1-1 1 0 0,0 1-1 0 0,0 0 1 0 0,0 0-1 0 0,0-1 1 0 0,1 1 0 0 0,-1 0-1 0 0,1 0 1 0 0,0 0-1 0 0,0 2-25 0 0,1 5 37 0 0,0-1 1 0 0,1 1-1 0 0,0 0 0 0 0,0-1 0 0 0,1 0 0 0 0,1 0 0 0 0,0 0 0 0 0,0 0 0 0 0,1 0 0 0 0,0-1 0 0 0,0 1 0 0 0,1-2 0 0 0,0 1 0 0 0,1 0 1 0 0,0-1-1 0 0,1-1 0 0 0,-1 1 0 0 0,1-1 0 0 0,1 0 0 0 0,-1-1 0 0 0,5 2-37 0 0,3 0-98 0 0,1 0 0 0 0,0-2 0 0 0,0 0 0 0 0,0-1 0 0 0,1-1 0 0 0,0-1 0 0 0,0 0 0 0 0,0-1 0 0 0,0-1 0 0 0,0-1 0 0 0,0 0 0 0 0,5-2 98 0 0,-8 1-346 0 0,-1-2-1 0 0,1 0 1 0 0,0 0-1 0 0,-1-2 0 0 0,0 1 1 0 0,0-2-1 0 0,0 0 1 0 0,-1-1-1 0 0,0 0 1 0 0,7-5 346 0 0,6-6-1151 0 0</inkml:trace>
  <inkml:trace contextRef="#ctx0" brushRef="#br0" timeOffset="615.953">2793 1370 20815 0 0,'0'0'959'0'0,"0"0"-26"0"0,0 0-523 0 0,0 0 10 0 0,6-6 586 0 0,32-18 642 0 0,-30 22-1565 0 0,1-1 1 0 0,-1 2-1 0 0,1-1 0 0 0,-1 1 0 0 0,1 0 1 0 0,0 1-1 0 0,-1 0 0 0 0,1 0 0 0 0,0 1 1 0 0,-1 0-1 0 0,1 1 0 0 0,-1 0 0 0 0,1 0 1 0 0,-1 0-1 0 0,0 1 0 0 0,7 4-83 0 0,-7-3-71 0 0,43 29-1722 0 0,-49-32 1630 0 0,-1 0-1 0 0,0 0 0 0 0,0 0 1 0 0,0 0-1 0 0,0 0 1 0 0,0 1-1 0 0,0-1 1 0 0,0 0-1 0 0,0 1 1 0 0,-1-1-1 0 0,1 0 1 0 0,-1 1-1 0 0,1-1 1 0 0,-1 1-1 0 0,1-1 1 0 0,-1 1-1 0 0,0-1 0 0 0,1 1 1 0 0,-1 0-1 0 0,0-1 1 0 0,0 1-1 0 0,0-1 1 0 0,-1 1-1 0 0,1-1 1 0 0,0 1-1 0 0,0-1 1 0 0,-1 1-1 0 0,1-1 1 0 0,-1 1-1 0 0,0-1 1 0 0,1 1-1 0 0,-1-1 0 0 0,0 0 1 0 0,0 1-1 0 0,0-1 164 0 0,-17 17-2048 0 0</inkml:trace>
  <inkml:trace contextRef="#ctx0" brushRef="#br0" timeOffset="800.804">2805 1575 14744 0 0,'-33'71'1568'0'0,"28"-62"-1277"0"0,5-8 1219 0 0,0-1 498 0 0,0 0 88 0 0,0 3-199 0 0,22 23 858 0 0,63 1-2346 0 0,18-15-392 0 0,45-8-1614 0 0,-102-4 706 0 0</inkml:trace>
  <inkml:trace contextRef="#ctx0" brushRef="#br0" timeOffset="5173.32">8518 681 22431 0 0,'-2'2'1027'0'0,"-46"52"494"0"0,-63 68 1855 0 0,-8 34-2143 0 0,91-118-1020 0 0,16-22-119 0 0,1-1-1 0 0,1 2 1 0 0,0 0 0 0 0,1 0-1 0 0,0 1 1 0 0,-3 12-94 0 0,-3 17 109 0 0,2 0 0 0 0,1 1 0 0 0,3 0 0 0 0,-1 39-109 0 0,9 122 80 0 0,1-183 3 0 0,1-1 0 0 0,2 1 0 0 0,0-1 0 0 0,2 1 0 0 0,1-1 0 0 0,1-1 0 0 0,5 12-83 0 0,31 43-2437 0 0,-36-69 1790 0 0,1-1-1 0 0,1 0 1 0 0,0-1-1 0 0,0 0 1 0 0,0 0 0 0 0,1-1-1 0 0,0 0 1 0 0,1-1-1 0 0,-1 0 1 0 0,1-1 0 0 0,1 0-1 0 0,-1 0 1 0 0,0-2-1 0 0,2 1 648 0 0,31-1-2048 0 0</inkml:trace>
  <inkml:trace contextRef="#ctx0" brushRef="#br0" timeOffset="5458.267">8733 1356 23119 0 0,'0'0'528'0'0,"0"2"70"0"0,15 81 812 0 0,52 292 542 0 0,-64-347-1771 0 0,-1-1 0 0 0,-2 1 0 0 0,0 0 0 0 0,-2 0 0 0 0,-1 0 0 0 0,-2-1 0 0 0,0 1 0 0 0,-3 2-181 0 0,-45 119 608 0 0,52-148-608 0 0,-3 9 0 0 0,-1 1 0 0 0,0-1 0 0 0,-1 0 0 0 0,0-1 0 0 0,-1 1 0 0 0,1-1 0 0 0,-2-1 0 0 0,1 1 0 0 0,-2-1 0 0 0,1 0 0 0 0,-1-1 0 0 0,0 0 0 0 0,0 0 0 0 0,-1-1 0 0 0,1-1 0 0 0,-6 3 0 0 0,11-7 0 0 0,-1-1 0 0 0,1 1 0 0 0,0-1 0 0 0,-1 0 0 0 0,1 0 0 0 0,0-1 0 0 0,-1 1 0 0 0,1-1 0 0 0,0 0 0 0 0,0 0 0 0 0,-1 0 0 0 0,1-1 0 0 0,0 1 0 0 0,0-1 0 0 0,0 0 0 0 0,1 0 0 0 0,-1-1 0 0 0,-2 0 0 0 0,5 2 0 0 0,-69-62-829 0 0,55 44-148 0 0,1 0 0 0 0,0 0-1 0 0,2-1 1 0 0,1-1 0 0 0,0 0 0 0 0,1-1 0 0 0,-5-18 977 0 0,0-3-2036 0 0,8 0-11 0 0</inkml:trace>
  <inkml:trace contextRef="#ctx0" brushRef="#br0" timeOffset="5711.905">8857 1097 3224 0 0,'0'0'143'0'0,"2"-1"710"0"0,-1 0-99 0 0,35-14 16652 0 0,-9 9-14365 0 0,-13 4-2733 0 0,-3 0-210 0 0,1 0 0 0 0,-1 1 0 0 0,1 0 0 0 0,0 0 0 0 0,-1 1 0 0 0,1 1 0 0 0,0 0 0 0 0,-1 1 0 0 0,1 0 0 0 0,-1 0 0 0 0,1 1 0 0 0,-1 1 0 0 0,0 0 0 0 0,-1 1 0 0 0,9 4-98 0 0,-17-7 39 0 0,1 0 0 0 0,-1 0 0 0 0,0 0-1 0 0,0 1 1 0 0,0-1 0 0 0,-1 1 0 0 0,1-1-1 0 0,-1 1 1 0 0,1 0 0 0 0,-1 0 0 0 0,0-1 0 0 0,0 1-1 0 0,0 0 1 0 0,0 0 0 0 0,-1 0 0 0 0,1 0 0 0 0,-1 0-1 0 0,0 0 1 0 0,1 0 0 0 0,-2 0 0 0 0,1 1 0 0 0,0-1-1 0 0,0 0 1 0 0,-1 0-39 0 0,-24 76 588 0 0,17-63-537 0 0,-1-1 1 0 0,0 0 0 0 0,-2 0 0 0 0,1-1-1 0 0,-2 0 1 0 0,0-1 0 0 0,0 0-1 0 0,-1-1 1 0 0,-14 9-52 0 0,-41 36 74 0 0,55-43-78 0 0,-2-1 0 0 0,0-1 0 0 0,0 0 0 0 0,-1-1 0 0 0,0-1 0 0 0,-1 0 1 0 0,0-1-1 0 0,-17 6 4 0 0,30-15-131 0 0,0 1-1 0 0,1-1 1 0 0,-1 1 0 0 0,0-1-1 0 0,0 0 1 0 0,0-1 0 0 0,0 1 0 0 0,0 0-1 0 0,0-1 1 0 0,0 0 0 0 0,1 0 0 0 0,-1 0-1 0 0,0-1 1 0 0,1 1 0 0 0,-1-1 0 0 0,1 0-1 0 0,-1 0 1 0 0,1 0 131 0 0,-34-33-5544 0 0,26 16-2367 0 0</inkml:trace>
  <inkml:trace contextRef="#ctx0" brushRef="#br0" timeOffset="2789.802">6138 1322 5528 0 0,'0'0'422'0'0,"1"2"-276"0"0,1 9 305 0 0,12 24 7027 0 0,13 18-2171 0 0,0 0-3701 0 0,51 113 534 0 0,-13-25-1619 0 0,-64-138-418 0 0,-1-3 61 0 0,0 0 27 0 0,0 0 7 0 0,0 0 9 0 0,0 0 28 0 0,-2-2 11 0 0,-30-35 304 0 0,-9-34-480 0 0,16 5-97 0 0,15 44 164 0 0,1 0 0 0 0,2-1 0 0 0,0 0 0 0 0,1 0 0 0 0,2 0 0 0 0,0 0 0 0 0,0-20-137 0 0,4 38-77 0 0,0 0 0 0 0,1 0-1 0 0,0 0 1 0 0,0 0 0 0 0,0 0-1 0 0,1 0 1 0 0,-1 0 0 0 0,1 1-1 0 0,0-1 1 0 0,1 1 0 0 0,-1-1-1 0 0,1 1 1 0 0,0 0 0 0 0,0 0-1 0 0,0 0 1 0 0,0 0 0 0 0,1 1-1 0 0,0-1 1 0 0,-1 1 0 0 0,1 0-1 0 0,4-2 78 0 0,24-18-2377 0 0,-11 12 410 0 0</inkml:trace>
  <inkml:trace contextRef="#ctx0" brushRef="#br0" timeOffset="3168.398">6600 838 15984 0 0,'-15'-11'1445'0'0,"15"3"-1191"0"0,14-19 1284 0 0,3 16 99 0 0,70-27 1462 0 0,18 18-1689 0 0,-55 15-680 0 0,-18 0-461 0 0,-20 15-65 0 0,-9-5-152 0 0,-1 0 1 0 0,0 0-1 0 0,-1 0 1 0 0,1 0-1 0 0,-1 0 1 0 0,0 0-1 0 0,-1 0 1 0 0,1 0-1 0 0,-1 1 1 0 0,0-1-1 0 0,0 0 1 0 0,-1 1-1 0 0,1-1 1 0 0,-1 0-1 0 0,0 0 1 0 0,-1 0-1 0 0,1 0 1 0 0,-1 0-1 0 0,0 0 1 0 0,0 0-1 0 0,-1 0 1 0 0,1-1-1 0 0,-1 1 1 0 0,0-1-1 0 0,0 0-52 0 0,0 3 69 0 0,-10 14-29 0 0,0 0 0 0 0,0-1 0 0 0,-2 0 0 0 0,-1-1 0 0 0,-1 0-40 0 0,-47 61 40 0 0,36-30-52 0 0,28-48-59 0 0,2 13-317 0 0,52 8 780 0 0,112-33 4 0 0,-70 2-953 0 0,-4 0 753 0 0,22-3-2096 0 0,-103 9-4540 0 0,6-1-2079 0 0</inkml:trace>
  <inkml:trace contextRef="#ctx0" brushRef="#br0" timeOffset="4872.173">7581 1101 5984 0 0,'0'0'273'0'0,"0"0"-5"0"0,0 0 111 0 0,0 0 1098 0 0,0 0 496 0 0,0 0 98 0 0,0 0-130 0 0,0 0-607 0 0,-2 1-265 0 0,-45 22 2817 0 0,-12 35-904 0 0,16 10-1758 0 0,24-28-996 0 0,14-31-189 0 0,0 1 0 0 0,0 0 0 0 0,1 0 0 0 0,1 0 0 0 0,-1 0 0 0 0,2 0 0 0 0,-1 1 0 0 0,1-1 0 0 0,1 1 0 0 0,0 1-39 0 0,8 62-110 0 0,-7-72 113 0 0,1 1 1 0 0,0-1-1 0 0,-1 1 1 0 0,1-1-1 0 0,0 0 1 0 0,0 1-1 0 0,0-1 1 0 0,0 0 0 0 0,1 0-1 0 0,-1 0 1 0 0,1 0-1 0 0,-1 0 1 0 0,1 0-1 0 0,0 0 1 0 0,-1-1-1 0 0,1 1 1 0 0,0 0 0 0 0,0-1-1 0 0,0 1 1 0 0,1-1-1 0 0,-1 0 1 0 0,0 0-1 0 0,0 0 1 0 0,1 0-1 0 0,-1 0 1 0 0,1-1 0 0 0,1 1-4 0 0,51-1 102 0 0,-39-5-106 0 0,58-28-130 0 0,-62 20 122 0 0,0 0 0 0 0,-1 0 0 0 0,-1-1 0 0 0,0 0 0 0 0,-1 0 0 0 0,0-1 0 0 0,-2-1 0 0 0,1 1 0 0 0,-2-1 0 0 0,0 0 1 0 0,-1-1-1 0 0,-1 0 0 0 0,0 1 0 0 0,-1-1 0 0 0,0-8 12 0 0,-2 11 222 0 0,0 0 0 0 0,-1-1 1 0 0,0 1-1 0 0,-1 0 0 0 0,-1-1 1 0 0,0 1-1 0 0,-1-1-222 0 0,3 15 45 0 0,-1 0 0 0 0,1 0 1 0 0,0 1-1 0 0,0-1 0 0 0,0 0 1 0 0,0 0-1 0 0,0 0 0 0 0,0 0 1 0 0,-1 1-1 0 0,1-1 0 0 0,0 0 0 0 0,0 0 1 0 0,0 0-1 0 0,0 0 0 0 0,-1 1 1 0 0,1-1-1 0 0,0 0 0 0 0,0 0 1 0 0,0 0-1 0 0,-1 0 0 0 0,1 0 0 0 0,0 0 1 0 0,0 0-1 0 0,0 0 0 0 0,-1 0 1 0 0,1 0-1 0 0,0 0 0 0 0,0 0 1 0 0,-1 0-1 0 0,1 0 0 0 0,0 0 0 0 0,0 0 1 0 0,-1 0-1 0 0,1 0 0 0 0,0 0 1 0 0,0 0-1 0 0,0 0 0 0 0,-1 0 1 0 0,1 0-1 0 0,0 0 0 0 0,0 0 1 0 0,0-1-1 0 0,-1 1 0 0 0,1 0 0 0 0,0 0 1 0 0,0 0-46 0 0,-5 26 45 0 0,4 79 275 0 0,28 110-192 0 0,43 86-128 0 0,-39-176 0 0 0,-30-114 0 0 0,2 13 0 0 0,-1 0 0 0 0,-1 1 0 0 0,-1-1 0 0 0,-1 0 0 0 0,-1 1 0 0 0,-1-1 0 0 0,-2 4 0 0 0,-8 28 15 0 0,-23 57 55 0 0,34-110-60 0 0,0 0-1 0 0,0 0 0 0 0,0 0 0 0 0,-1 0 0 0 0,1 0 0 0 0,-1-1 0 0 0,0 1 1 0 0,0-1-1 0 0,0 1 0 0 0,0-1 0 0 0,0 0 0 0 0,0 0 0 0 0,-1 0 0 0 0,1-1 0 0 0,-1 1 1 0 0,1-1-1 0 0,-1 0 0 0 0,1 0 0 0 0,-1 0 0 0 0,0-1 0 0 0,0 1 0 0 0,1-1 1 0 0,-1 0-1 0 0,0 0 0 0 0,0 0 0 0 0,1 0 0 0 0,-1-1 0 0 0,-3 0-9 0 0,-3-1 14 0 0,-1-1 0 0 0,0-1 0 0 0,1 1-1 0 0,0-2 1 0 0,-1 1 0 0 0,2-2 0 0 0,-1 1 0 0 0,1-1-1 0 0,-4-3-13 0 0,-77-67-377 0 0,76 57-558 0 0,0 0-1 0 0,1-1 1 0 0,2 0 0 0 0,-1-1 0 0 0,2 0-1 0 0,-2-8 936 0 0,0-18-8803 0 0</inkml:trace>
  <inkml:trace contextRef="#ctx0" brushRef="#br0" timeOffset="6059.561">9482 1398 19895 0 0,'0'0'911'0'0,"0"0"-19"0"0,0 0-476 0 0,2 0 105 0 0,82-14 2939 0 0,-36 9-2643 0 0,-40 4-724 0 0,-1 0 0 0 0,0 0 0 0 0,1 0 0 0 0,-1 1 0 0 0,1 0 0 0 0,-1 1 0 0 0,1 0 0 0 0,-1 0 0 0 0,1 0 0 0 0,-1 1 0 0 0,3 1-93 0 0,1 2-389 0 0,0-1 0 0 0,0-1 0 0 0,0 0 0 0 0,1 0-1 0 0,0-1 1 0 0,-1-1 0 0 0,1 0 0 0 0,11 0 389 0 0,-3-4-1023 0 0</inkml:trace>
  <inkml:trace contextRef="#ctx0" brushRef="#br0" timeOffset="6313.871">10150 1131 23039 0 0,'0'2'528'0'0,"11"82"1472"0"0,27 26-1454 0 0,-12-41 7 0 0,1 72-444 0 0,-20-105-27 0 0,-2 1 0 0 0,-2 0 1 0 0,-1 0-1 0 0,-2 0 0 0 0,-2 3-82 0 0,-29 109 1441 0 0,30-142-1415 0 0,-1 0-1 0 0,0 0 1 0 0,0 0-1 0 0,-1 0 1 0 0,0-1-1 0 0,0 1 1 0 0,0-1-1 0 0,-1 0 1 0 0,0 0-1 0 0,0 0 1 0 0,-1 0-1 0 0,1-1 1 0 0,-1 0-1 0 0,0 0 1 0 0,-1 0-1 0 0,1 0 1 0 0,-1-1-1 0 0,0 0 1 0 0,0 0-1 0 0,-1-1 1 0 0,1 1-1 0 0,-1-1 1 0 0,1-1-1 0 0,-3 1-25 0 0,-4-1-155 0 0,-1-1 0 0 0,1-1 0 0 0,-1 0 0 0 0,1-1-1 0 0,0-1 1 0 0,-1 0 0 0 0,1 0 0 0 0,0-1 0 0 0,0-1 0 0 0,1-1 0 0 0,-1 1-1 0 0,1-2 1 0 0,0 0 0 0 0,0 0 0 0 0,0-1 0 0 0,-4-4 155 0 0,-61-54-8308 0 0,48 33 355 0 0</inkml:trace>
  <inkml:trace contextRef="#ctx0" brushRef="#br0" timeOffset="6529.926">10135 1067 3224 0 0,'2'-1'240'0'0,"37"-17"1701"0"0,29-9 11985 0 0,-38 17-10802 0 0,60 1-686 0 0,-88 8-2368 0 0,1 0 0 0 0,-1 1-1 0 0,0-1 1 0 0,0 0 0 0 0,1 1 0 0 0,-1 0 0 0 0,0-1 0 0 0,0 1 0 0 0,1 0 0 0 0,-1 0 0 0 0,0 0 0 0 0,1 0 0 0 0,-1 1 0 0 0,0-1 0 0 0,0 1 0 0 0,1-1 0 0 0,-1 1 0 0 0,0 0 0 0 0,0 0 0 0 0,0 0 0 0 0,0 0 0 0 0,0 0 0 0 0,0 0 0 0 0,0 1 0 0 0,0-1 0 0 0,0 1 0 0 0,-1-1 0 0 0,1 1 0 0 0,-1 0 0 0 0,1-1 0 0 0,-1 1 0 0 0,1 0 0 0 0,-1 0 0 0 0,0 0-1 0 0,0 0 1 0 0,0 0 0 0 0,0 0 0 0 0,-1 1 0 0 0,1-1 0 0 0,0 0 0 0 0,-1 0 0 0 0,1 1 0 0 0,-1-1 0 0 0,0 0 0 0 0,0 0 0 0 0,0 2-70 0 0,-25 53 864 0 0,-61 88 136 0 0,9-11-1091 0 0,47-85-653 0 0,0-27-3897 0 0,20-21-4346 0 0</inkml:trace>
  <inkml:trace contextRef="#ctx0" brushRef="#br0" timeOffset="7578.953">10630 1680 5984 0 0,'6'-9'91'0'0,"8"-38"902"0"0,-14 46 1271 0 0,0 1 789 0 0,-2 0 156 0 0,-17 1 1531 0 0,-7 14-2756 0 0,-34 90 2968 0 0,43-81-4762 0 0,2 1 0 0 0,1 1 0 0 0,1 0 0 0 0,1 1 0 0 0,1 0 0 0 0,1 3-190 0 0,9-25 1 0 0,0 0-1 0 0,0 0 1 0 0,0-1 0 0 0,1 1-1 0 0,0 0 1 0 0,0 0 0 0 0,0 0-1 0 0,0 0 1 0 0,1 0 0 0 0,-1-1 0 0 0,1 1-1 0 0,1 0 1 0 0,-1-1 0 0 0,1 1-1 0 0,0 0 1 0 0,0-1 0 0 0,0 0-1 0 0,0 1 1 0 0,2 1-1 0 0,13 14 0 0 0,-14-16-38 0 0,0 0-1 0 0,1 0 0 0 0,0 0 1 0 0,-1-1-1 0 0,1 0 1 0 0,0 0-1 0 0,0 0 0 0 0,1 0 1 0 0,-1 0-1 0 0,1-1 1 0 0,-1 0-1 0 0,1 0 0 0 0,0 0 1 0 0,0 0-1 0 0,0-1 1 0 0,0 0-1 0 0,0 0 1 0 0,1 0 37 0 0,58 7-32 0 0,6-16 33 0 0,-33-2 0 0 0,-27 8 0 0 0,-5-6 0 0 0,-5-1 0 0 0,-1 3 5 0 0,-1 1 0 0 0,0-1-1 0 0,0 1 1 0 0,0-1 0 0 0,-1 1-1 0 0,0 0 1 0 0,0 0 0 0 0,0 0 0 0 0,0 0-1 0 0,-1 1 1 0 0,0-1 0 0 0,0 1-1 0 0,-1-1-4 0 0,-17-16 1299 0 0,-1-21-1144 0 0,19 9 274 0 0,4 6-568 0 0,0 24-43 0 0,0 3-18 0 0,0 0 17 0 0,0 0 106 0 0,-11-29 89 0 0,10-27 757 0 0,6-11-2302 0 0,-3 60 2925 0 0,-2 94-1227 0 0,41 66-165 0 0,8 21 0 0 0,-22 5 0 0 0,-27-39 0 0 0,-1-126 0 0 0,-1 0 0 0 0,-1 0 0 0 0,0 0 0 0 0,-1 0 0 0 0,-1-1 0 0 0,0 1 0 0 0,0-1 0 0 0,-1 0 0 0 0,-7 9 0 0 0,8-15 0 0 0,1-2 0 0 0,-1 1 0 0 0,0 0 0 0 0,0-1 0 0 0,0 0 0 0 0,-1 0 0 0 0,0 0 0 0 0,0-1 0 0 0,0 0 0 0 0,0 0 0 0 0,-1-1 0 0 0,1 0 0 0 0,-1 0 0 0 0,-75 17 0 0 0,79-20 12 0 0,-9 3 42 0 0,0-1 0 0 0,0 0 0 0 0,0-1-1 0 0,0 0 1 0 0,0-1 0 0 0,0 0 0 0 0,0-1 0 0 0,-4-1-54 0 0,9 1-14 0 0,-1 0 1 0 0,1 0 0 0 0,0-1-1 0 0,-1 1 1 0 0,1-2 0 0 0,0 1-1 0 0,0-1 1 0 0,1 0 0 0 0,-1-1-1 0 0,1 1 1 0 0,-1-1 0 0 0,1-1-1 0 0,0 1 1 0 0,1-1 0 0 0,-1 0-1 0 0,1 0 1 0 0,0-1 0 0 0,0 1-1 0 0,1-1 1 0 0,-1 0 0 0 0,1-1-1 0 0,0 0 14 0 0,-5-15-504 0 0,1-1 0 0 0,0 0-1 0 0,2 0 1 0 0,1-1 0 0 0,0 0 0 0 0,2 0-1 0 0,1 0 1 0 0,1-6 504 0 0,0-18-2083 0 0</inkml:trace>
  <inkml:trace contextRef="#ctx0" brushRef="#br0" timeOffset="7864.501">10833 689 10592 0 0,'-15'-55'2451'0'0,"14"30"3811"0"0,1 24-3764 0 0,18 31 1202 0 0,33 67-2056 0 0,15 67-743 0 0,13 12 381 0 0,-9 3 0 0 0,-3 13-1282 0 0,-24-33 547 0 0,5 65-547 0 0,-43-203 16 0 0,-2 0 0 0 0,-1 0 0 0 0,0 1 0 0 0,-2-1 0 0 0,0 1 0 0 0,-2-1 0 0 0,0 0 0 0 0,-1 0 0 0 0,-3 6-16 0 0,-68 256 391 0 0,63-244-370 0 0,0-14-25 0 0,10-21-355 0 0,0-7-1510 0 0,-7-17-663 0 0</inkml:trace>
  <inkml:trace contextRef="#ctx0" brushRef="#br0" timeOffset="8665.033">257 253 9672 0 0,'-112'6'2390'0'0,"85"-1"49"0"0,23-5-2106 0 0,1 1 1 0 0,-1-1-1 0 0,0 1 0 0 0,0-1 1 0 0,0 1-1 0 0,1 1 1 0 0,-1-1-1 0 0,1 0 0 0 0,-1 1 1 0 0,1 0-1 0 0,-1-1 1 0 0,1 2-1 0 0,0-1 0 0 0,0 0 1 0 0,0 0-1 0 0,0 1 1 0 0,0 0-1 0 0,0 0-333 0 0,-3 8 265 0 0,1 0 0 0 0,0 1-1 0 0,0-1 1 0 0,1 1 0 0 0,1 0 0 0 0,0 0 0 0 0,1 0-1 0 0,0 0 1 0 0,0 8-265 0 0,-1 0 177 0 0,-5 72 418 0 0,3 1 0 0 0,6 62-595 0 0,0-46 258 0 0,6 317 639 0 0,30 413-85 0 0,8 161-728 0 0,-19-731-84 0 0,11-59-488 0 0,-26-172-217 0 0,0-49-2180 0 0,-6-16 81 0 0,-4-14-4465 0 0</inkml:trace>
  <inkml:trace contextRef="#ctx0" brushRef="#br0" timeOffset="10006.642">273 106 15088 0 0,'0'0'693'0'0,"-2"0"-21"0"0,-6 0-378 0 0,153-6 1166 0 0,82 5-1406 0 0,107 7-44 0 0,-23-1-10 0 0,369 58 258 0 0,-267-25 52 0 0,317-4 448 0 0,539-20 1610 0 0,-791-4-1566 0 0,-20-1-10 0 0,269 6-264 0 0,-165-2-378 0 0,-160-3-49 0 0,-25-15 6 0 0,571 2 327 0 0,-511-3 22 0 0,-124-4 352 0 0,126-27-808 0 0,-104-6 172 0 0,-17-15 6 0 0,54-19-50 0 0,-242 49 56 0 0,82-4-184 0 0,-125 20 80 0 0,112 8 186 0 0,-105 8-112 0 0,-19 11 87 0 0,11-2 156 0 0,-22 3-101 0 0,-55-7-174 0 0,0-1 0 0 0,-1 1-1 0 0,0 1 1 0 0,0 0 0 0 0,-1 0 0 0 0,0 0 0 0 0,-1 1-1 0 0,0 0 1 0 0,2 6-122 0 0,36 55 259 0 0,-8 39-193 0 0,-23-35 30 0 0,-3 2 0 0 0,-1 69-96 0 0,-4 493 427 0 0,2-381-355 0 0,9 61-19 0 0,-6 22-42 0 0,8 264 0 0 0,2-147 42 0 0,-20 14-117 0 0,-1-469 11 0 0,-4 3 42 0 0,-3-5 11 0 0,1 1 0 0 0,-1-1 0 0 0,0 0 0 0 0,1-1 0 0 0,-1 0 0 0 0,0 0 0 0 0,0 0 0 0 0,0-1 0 0 0,0-1 0 0 0,0 1 0 0 0,1-1 0 0 0,-1 0 0 0 0,-1-2 0 0 0,-15 1 0 0 0,-72-11-3 0 0,-51-19 10 0 0,8 1-64 0 0,-114-10 21 0 0,-124-8-3 0 0,79 28 39 0 0,-146-2 0 0 0,-11 0 11 0 0,-513 2 53 0 0,596 26-11 0 0,7-4-53 0 0,-542 3 64 0 0,245-4 99 0 0,-260 1 149 0 0,504-1-247 0 0,-148 11-5 0 0,-182 30 80 0 0,-344 36 168 0 0,422-20-292 0 0,98 4-16 0 0,527-55-346 0 0,0-2 0 0 0,0-2 0 0 0,0-1 0 0 0,-1-3 0 0 0,1-2 0 0 0,1-1-1 0 0,-43-12 347 0 0,28-5-1233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03.22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237 138 3224 0 0,'0'-1'240'0'0,"0"-3"36"0"0,-6-13 5600 0 0,10 5-788 0 0,3 29 197 0 0,-2-6-6128 0 0,-2 50 2655 0 0,-5-19-873 0 0,10 29 211 0 0,3 0 1 0 0,14 44-1151 0 0,60 195 1315 0 0,-61-209-1019 0 0,-12-58-104 0 0,-2-1-1 0 0,-3 1 0 0 0,-1 0 0 0 0,0 31-191 0 0,-6 34 649 0 0,-1-99-577 0 0,0 0-1 0 0,-1 0 0 0 0,0 0 0 0 0,0-1 1 0 0,-1 1-1 0 0,0-1 0 0 0,-1 1 1 0 0,0-1-1 0 0,0 0 0 0 0,-1 0 1 0 0,0-1-1 0 0,0 0 0 0 0,-1 1 1 0 0,0-2-1 0 0,0 1 0 0 0,-4 3-71 0 0,-3-1 64 0 0,10-5-22 0 0,-1-1-1 0 0,0 0 1 0 0,0 0 0 0 0,0 0 0 0 0,0 0-1 0 0,0-1 1 0 0,-1 0 0 0 0,1 0 0 0 0,-1 0 0 0 0,1 0-1 0 0,-1-1 1 0 0,0 0 0 0 0,0 1 0 0 0,1-2 0 0 0,-1 1-1 0 0,-2-1-41 0 0,-6-2-167 0 0,0-1-1 0 0,0 0 0 0 0,1-1 0 0 0,0-1 0 0 0,-1 0 0 0 0,2-1 0 0 0,-1 0 0 0 0,1 0 0 0 0,0-2 0 0 0,0 1 0 0 0,1-1 0 0 0,0-1 0 0 0,0 0 0 0 0,1 0 0 0 0,0-1 1 0 0,1 0-1 0 0,0 0 0 0 0,0-1 0 0 0,1 0 0 0 0,1-1 0 0 0,-1 0 168 0 0,-37-100-5652 0 0,28 71-1786 0 0</inkml:trace>
  <inkml:trace contextRef="#ctx0" brushRef="#br0" timeOffset="322.282">108 180 16583 0 0,'0'0'1276'0'0,"0"-2"-822"0"0,11-53 1284 0 0,12 12 357 0 0,-13 34-2008 0 0,0 1 0 0 0,0 1 0 0 0,1-1 0 0 0,1 2 0 0 0,-1 0 0 0 0,1 0 0 0 0,0 1 0 0 0,0 0 0 0 0,0 1 0 0 0,1 0 0 0 0,0 1 1 0 0,-1 1-1 0 0,1 0 0 0 0,5 1-87 0 0,-6-1 115 0 0,-1 1 0 0 0,1 0 0 0 0,-1 1 1 0 0,1 1-1 0 0,-1 0 0 0 0,1 0 1 0 0,-1 1-1 0 0,0 1 0 0 0,0 0 0 0 0,0 0 1 0 0,0 1-1 0 0,0 1 0 0 0,-1-1 1 0 0,1 2-1 0 0,-2-1 0 0 0,1 2 0 0 0,0-1 1 0 0,-1 1-1 0 0,0 1 0 0 0,-1-1 1 0 0,0 2-1 0 0,0-1 0 0 0,0 1 0 0 0,-1 0 1 0 0,-1 0-1 0 0,0 1 0 0 0,0 0 1 0 0,0 0-1 0 0,-2 1 0 0 0,4 7-115 0 0,-5-10 66 0 0,-1 1 0 0 0,1-1 0 0 0,-2 0-1 0 0,1 1 1 0 0,-1-1 0 0 0,0 1 0 0 0,-1-1 0 0 0,0 1 0 0 0,0-1-1 0 0,-1 1 1 0 0,0-1 0 0 0,0 1 0 0 0,-1-1 0 0 0,0 1-1 0 0,-1-1 1 0 0,0 0 0 0 0,0 0 0 0 0,-1 0 0 0 0,0-1 0 0 0,0 1-1 0 0,0-1 1 0 0,-3 3-66 0 0,-7 3 75 0 0,1-1 0 0 0,-1 0 1 0 0,-1-1-1 0 0,0-1 0 0 0,-1 0 0 0 0,0-1 0 0 0,0-1 0 0 0,-1 0 0 0 0,0-1 1 0 0,0-1-1 0 0,-16 3-75 0 0,16-3-24 0 0,-1-1-1 0 0,1-1 1 0 0,-1-1 0 0 0,1 0 0 0 0,-1-2 0 0 0,0 0 0 0 0,0 0-1 0 0,-2-2 25 0 0,-40-28-4869 0 0,53 15-3942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07.01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216 107 9672 0 0,'0'0'440'0'0,"0"0"-6"0"0,-6 5 33 0 0,-41 41 7277 0 0,-21 31-3221 0 0,6 63-2570 0 0,35 22-1619 0 0,25-157-334 0 0,1 0 0 0 0,0 1 0 0 0,1 0 0 0 0,-1-1 0 0 0,1 1 0 0 0,0 0 0 0 0,0-1 0 0 0,1 1 0 0 0,0-1 0 0 0,0 1 0 0 0,0-1 0 0 0,1 1 0 0 0,-1-1 0 0 0,1 0 0 0 0,1 1 0 0 0,-1-1 0 0 0,1 0 0 0 0,0-1 0 0 0,3 5 0 0 0,-5-7 1 0 0,0 1-1 0 0,1-1 1 0 0,-1 0-1 0 0,1 0 1 0 0,0-1-1 0 0,0 1 1 0 0,-1 0-1 0 0,1-1 1 0 0,0 1-1 0 0,0-1 1 0 0,1 1-1 0 0,-1-1 1 0 0,0 0-1 0 0,0 0 1 0 0,1 0-1 0 0,-1 0 1 0 0,1 0-1 0 0,-1-1 1 0 0,0 1-1 0 0,1-1 1 0 0,0 1-1 0 0,-1-1 1 0 0,1 0-1 0 0,-1 0 1 0 0,1 0-1 0 0,-1-1 1 0 0,1 1-1 0 0,-1 0 1 0 0,2-2-1 0 0,111-60 301 0 0,-102 52-301 0 0,0-1-1 0 0,-1 0 1 0 0,-1 0-1 0 0,0-1 1 0 0,0-1 0 0 0,-1 0-1 0 0,-1 0 1 0 0,0-1 0 0 0,-1 0-1 0 0,7-15 1 0 0,43-144-264 0 0,-37 93 1148 0 0,-21 78-376 0 0,0 2-16 0 0,0 0-83 0 0,0 0-31 0 0,0 0-9 0 0,0 0-24 0 0,-16 30 495 0 0,6 68-696 0 0,11-72-137 0 0,20 107-7 0 0,5-32 0 0 0,-11-53 0 0 0,-11-37-24 0 0,14 2-113 0 0,-10-24-15 0 0,-3 1 116 0 0,-1 0 1 0 0,0-1-1 0 0,0 1 1 0 0,-1-1 0 0 0,-1 0-1 0 0,0 1 1 0 0,0-1-1 0 0,-1-2 36 0 0,3-9-3 0 0,2-149 56 0 0,-12 47 74 0 0,15-1-639 0 0,8 87-2802 0 0,-15 36 1742 0 0,-2 2-247 0 0,0 0-48 0 0</inkml:trace>
  <inkml:trace contextRef="#ctx0" brushRef="#br0" timeOffset="316.632">754 336 5984 0 0,'0'0'464'0'0,"0"0"125"0"0,2 0 1663 0 0,23-8 6275 0 0,-9 2-6712 0 0,43-33 433 0 0,-54 35-2090 0 0,0 0-1 0 0,-1-1 1 0 0,1 1-1 0 0,-1-1 1 0 0,-1 0 0 0 0,1-1-1 0 0,-1 1 1 0 0,1-1-1 0 0,-1 1 1 0 0,-1-1-1 0 0,1 0 1 0 0,-1 0-1 0 0,0-2-157 0 0,3-12 506 0 0,-3 14-319 0 0,0 0-1 0 0,0-1 1 0 0,-1 1 0 0 0,0 0 0 0 0,0 0-1 0 0,-1-1 1 0 0,0 1 0 0 0,0-1 0 0 0,0 1-1 0 0,-1 0 1 0 0,0-2-187 0 0,0 3 100 0 0,0 0 0 0 0,0 0 0 0 0,0 0 0 0 0,0 0 1 0 0,-1 0-1 0 0,1 0 0 0 0,-1 1 0 0 0,0-1 0 0 0,-1 1 0 0 0,1-1 0 0 0,-1 1 0 0 0,0 0 0 0 0,0 0 0 0 0,0 0 0 0 0,-1 1 0 0 0,1-1 0 0 0,-1 1 0 0 0,0 0 0 0 0,0-1 0 0 0,-2 0-100 0 0,1 1 100 0 0,-1 0-1 0 0,1 1 0 0 0,-1-1 0 0 0,0 1 0 0 0,1 1 0 0 0,-1-1 0 0 0,0 1 0 0 0,0-1 0 0 0,0 2 1 0 0,0-1-1 0 0,-1 1 0 0 0,1 0 0 0 0,0 0 0 0 0,0 0 0 0 0,-2 1-99 0 0,6 1 28 0 0,0-1-1 0 0,0 1 1 0 0,0-1-1 0 0,0 1 1 0 0,0 0-1 0 0,0-1 1 0 0,1 1-1 0 0,-1 0 1 0 0,0 0-1 0 0,1 1 1 0 0,0-1-1 0 0,-1 0 1 0 0,1 0-1 0 0,0 0 1 0 0,0 1-1 0 0,0-1 1 0 0,1 1-1 0 0,-1-1 1 0 0,1 1-1 0 0,-1-1 1 0 0,1 1-1 0 0,0-1 1 0 0,0 1 0 0 0,0-1-1 0 0,0 2-27 0 0,0 15 126 0 0,2 1 0 0 0,0 0 0 0 0,1 0 0 0 0,1-1 0 0 0,1 1 0 0 0,0-1 0 0 0,2 0 0 0 0,2 3-126 0 0,2 8-25 0 0,1-1 1 0 0,2-1-1 0 0,1 0 0 0 0,1-1 0 0 0,1 0 0 0 0,1-1 1 0 0,9 7 24 0 0,-11-16-112 0 0,1-1 0 0 0,1 0 0 0 0,0-2 0 0 0,1 0 0 0 0,0-1 0 0 0,2 0 0 0 0,-1-2 0 0 0,14 5 112 0 0,-14-7-447 0 0,-1 0 0 0 0,1-2 0 0 0,0 0 0 0 0,1-1 0 0 0,-1-1 0 0 0,1-1 0 0 0,0-1 0 0 0,0-1 0 0 0,12 0 447 0 0,-15-3-1416 0 0,-2-4-36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05.16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6 355 11544 0 0,'0'0'529'0'0,"0"0"-12"0"0,0 0-222 0 0,0 0 278 0 0,0 0 163 0 0,0 0 31 0 0,-1 2-32 0 0,0 0-576 0 0,0-1 1 0 0,1 0 0 0 0,-1 1-1 0 0,1-1 1 0 0,-1 0 0 0 0,1 1 0 0 0,0-1-1 0 0,-1 1 1 0 0,1-1 0 0 0,0 1 0 0 0,0-1-1 0 0,0 1 1 0 0,0-1 0 0 0,1 1-1 0 0,-1-1 1 0 0,0 0 0 0 0,0 1 0 0 0,1-1-1 0 0,-1 1 1 0 0,1-1 0 0 0,0 0 0 0 0,-1 1-1 0 0,1-1 1 0 0,0 0 0 0 0,0 1-160 0 0,2 1 80 0 0,0-2 1 0 0,-1 1-1 0 0,1 0 0 0 0,0 0 1 0 0,0-1-1 0 0,0 0 1 0 0,0 1-1 0 0,0-1 0 0 0,0 0 1 0 0,1-1-1 0 0,-1 1 1 0 0,0-1-1 0 0,0 1 1 0 0,1-1-1 0 0,-1 0 0 0 0,0 0 1 0 0,1 0-1 0 0,-1-1 1 0 0,0 1-1 0 0,0-1 0 0 0,1 0 1 0 0,-1 0-1 0 0,0 0 1 0 0,0 0-1 0 0,3-2-80 0 0,75-46 340 0 0,16-40 268 0 0,-77 67-417 0 0,-14 18-69 0 0,-1-1 1 0 0,0 0-1 0 0,0 0 0 0 0,-1 0 0 0 0,1-1 1 0 0,-1 1-1 0 0,-1-1 0 0 0,1 0 0 0 0,-1 0 1 0 0,0-1-1 0 0,0 1 0 0 0,0-1 1 0 0,-1 1-1 0 0,0-1 0 0 0,-1 0 0 0 0,1 0 1 0 0,-1-2-123 0 0,-2 6 112 0 0,0 0 0 0 0,0 0 0 0 0,-1 1-1 0 0,1-1 1 0 0,-1 0 0 0 0,1 0 0 0 0,-1 1 0 0 0,0-1 0 0 0,0 1 0 0 0,0-1 0 0 0,0 1 0 0 0,-1 0 0 0 0,1 0 0 0 0,-1 0 0 0 0,1 0 0 0 0,-1 0 0 0 0,0 1 0 0 0,1-1 0 0 0,-1 1 0 0 0,0-1 0 0 0,0 1 0 0 0,0 0 0 0 0,-2 0-112 0 0,-4-3 291 0 0,4 2-200 0 0,-1 1 0 0 0,1-1 0 0 0,0 1-1 0 0,-1 1 1 0 0,1-1 0 0 0,-1 1 0 0 0,1 0 0 0 0,-1 0 0 0 0,1 1-1 0 0,-1-1 1 0 0,1 1 0 0 0,-1 0 0 0 0,1 1 0 0 0,0 0 0 0 0,-4 1-91 0 0,7-3 20 0 0,-47 35 564 0 0,46-32-565 0 0,1 0-1 0 0,-1 1 1 0 0,1 0 0 0 0,0-1 0 0 0,0 1 0 0 0,0 0 0 0 0,1 0 0 0 0,-1 0-1 0 0,1 0 1 0 0,0 0 0 0 0,0 0 0 0 0,0 0 0 0 0,1 0 0 0 0,-1 1 0 0 0,1 0-19 0 0,-3 17 2 0 0,1-1 18 0 0,0 0 1 0 0,2 0-1 0 0,1 0 0 0 0,0 0 1 0 0,1 0-1 0 0,2-1 0 0 0,0 1 0 0 0,1 0 1 0 0,1-1-1 0 0,1 0 0 0 0,1-1 1 0 0,0 0-1 0 0,2 0 0 0 0,1 2-20 0 0,2 0-33 0 0,1 0 0 0 0,1-1 0 0 0,1-1 0 0 0,0 0 0 0 0,6 3 33 0 0,-20-19-15 0 0,6 3-454 0 0,-1 0 0 0 0,1-1 0 0 0,0 0 0 0 0,0 0 0 0 0,1 0 0 0 0,-1-1 0 0 0,1-1 0 0 0,0 1 0 0 0,9 1 469 0 0,11-1-2706 0 0,-11-9-3577 0 0,-5-4-1030 0 0</inkml:trace>
  <inkml:trace contextRef="#ctx0" brushRef="#br0" timeOffset="516.896">523 154 15320 0 0,'12'0'1385'0'0,"-12"0"-1302"0"0,1 0 0 0 0,0 0 0 0 0,0 0 0 0 0,0 0 1 0 0,0 0-1 0 0,-1 0 0 0 0,1 0 0 0 0,0 1 0 0 0,0-1 0 0 0,0 0 1 0 0,-1 1-1 0 0,1-1 0 0 0,0 0 0 0 0,-1 1 0 0 0,1-1 0 0 0,0 1 1 0 0,0-1-1 0 0,-1 1 0 0 0,1-1 0 0 0,-1 1 0 0 0,1-1 0 0 0,-1 1 1 0 0,1 0-1 0 0,-1-1 0 0 0,1 1 0 0 0,-1 0 0 0 0,1-1 0 0 0,-1 1 1 0 0,0 0-1 0 0,1 0 0 0 0,-1 0 0 0 0,0-1 0 0 0,0 1 0 0 0,0 0 1 0 0,0 0-1 0 0,0 0 0 0 0,0-1 0 0 0,0 1 0 0 0,0 0 0 0 0,0 0-83 0 0,1 4 624 0 0,29 118 3675 0 0,7 8-2642 0 0,-13-62-1499 0 0,19 21-144 0 0,-37-83-14 0 0,-3-9 0 0 0,0 0 0 0 0,1-1 0 0 0,-1 1 0 0 0,0-1 0 0 0,0 0 0 0 0,0 0 0 0 0,-1 0 0 0 0,1 0 0 0 0,-1-1 0 0 0,0 1 0 0 0,1-1 0 0 0,-2 1 0 0 0,1-1 0 0 0,0 0 0 0 0,-1 0 0 0 0,1 0 0 0 0,24-78-164 0 0,22-93 206 0 0,-21 112 136 0 0,-26 62-168 0 0,0 0-1 0 0,0 0 1 0 0,0 0 0 0 0,0 0-1 0 0,0 0 1 0 0,0 0-1 0 0,0 1 1 0 0,0-1 0 0 0,0 0-1 0 0,0 1 1 0 0,1-1 0 0 0,-1 1-1 0 0,0-1 1 0 0,1 1-1 0 0,-1 0 1 0 0,0-1 0 0 0,1 1-1 0 0,-1 0 1 0 0,0 0-1 0 0,1 0 1 0 0,-1 0 0 0 0,0 0-1 0 0,1 0 1 0 0,-1 0-1 0 0,0 1 1 0 0,1-1 0 0 0,-1 0-1 0 0,0 1 1 0 0,0-1 0 0 0,1 1-1 0 0,-1 0 1 0 0,0-1-1 0 0,0 1 1 0 0,0 0 0 0 0,0 0-1 0 0,0-1 1 0 0,0 1-1 0 0,0 0 1 0 0,0 0 0 0 0,0 0-1 0 0,0 0 1 0 0,0 0-1 0 0,0 1-9 0 0,36 54 659 0 0,102 253 405 0 0,-112-263-1011 0 0,-11-33 11 0 0,-16-13-63 0 0,1 0-1 0 0,-1 0 0 0 0,0 0 0 0 0,1 1 1 0 0,-1-1-1 0 0,0 0 0 0 0,1 0 0 0 0,-1 0 0 0 0,1 0 1 0 0,-1 0-1 0 0,1 0 0 0 0,-1 0 0 0 0,0 0 0 0 0,1 0 1 0 0,-1 0-1 0 0,1 0 0 0 0,-1 0 0 0 0,1 0 1 0 0,-1 0-1 0 0,0 0 0 0 0,1 0 0 0 0,-1 0 0 0 0,1 0 1 0 0,-1-1-1 0 0,0 1 0 0 0,1 0 0 0 0,-1 0 1 0 0,0-1-1 0 0,1 1 0 0 0,-1 0 0 0 0,0 0 0 0 0,1-1 1 0 0,-1 1-1 0 0,0 0 0 0 0,1-1 0 0 0,-1 1 0 0 0,0 0 1 0 0,0-1-1 0 0,0 1 0 0 0,1-1 0 0 0,-1 1 1 0 0,0 0-1 0 0,0-1 0 0 0,0 1 0 0 0,0-1 0 0 0,0 1 1 0 0,0 0-1 0 0,0-1 0 0 0,0 1 0 0 0,0-1 1 0 0,0 1-2 0 0,1-1 1 0 0,3-13 0 0 0,1 0 0 0 0,-2 0 0 0 0,0 0 0 0 0,-1 0 0 0 0,0 0 0 0 0,-1-1 0 0 0,-1 1 0 0 0,0-1 0 0 0,-1 1 0 0 0,0 0 0 0 0,-2-4 0 0 0,-1-54 0 0 0,-11-110 53 0 0,20 70 11 0 0,-5 107-166 0 0,1-1-1 0 0,-1 1 0 0 0,1 0 0 0 0,0-1 0 0 0,1 1 0 0 0,-1 0 1 0 0,1 0-1 0 0,0 0 0 0 0,0 0 0 0 0,0 0 0 0 0,1 1 0 0 0,0-1 1 0 0,2-2 102 0 0,20-16-9274 0 0,-11 17 1248 0 0</inkml:trace>
  <inkml:trace contextRef="#ctx0" brushRef="#br0" timeOffset="701.372">1341 226 14280 0 0,'-13'16'654'0'0,"10"-10"-11"0"0,6 5-414 0 0,47 28 3710 0 0,37 15-182 0 0,-84-52-3696 0 0,0 1-1 0 0,-1 0 1 0 0,1 1 0 0 0,-1-1 0 0 0,1 0-1 0 0,-1 1 1 0 0,0-1 0 0 0,-1 1-1 0 0,1 0 1 0 0,0 0 0 0 0,-1-1 0 0 0,0 1-1 0 0,0 0 1 0 0,0 0 0 0 0,0 0-1 0 0,-1 0 1 0 0,0 1 0 0 0,0-1 0 0 0,0 0-1 0 0,0 0 1 0 0,0 0 0 0 0,-1 0 0 0 0,0 0-1 0 0,0 1-60 0 0,-1 2 102 0 0,0 0 0 0 0,-1 0-1 0 0,1-1 1 0 0,-1 1 0 0 0,-1-1-1 0 0,1 0 1 0 0,-1 1 0 0 0,-1-2 0 0 0,1 1-1 0 0,-1 0 1 0 0,1-1 0 0 0,-2 0-1 0 0,1 0 1 0 0,0-1 0 0 0,-1 1 0 0 0,0-1-1 0 0,0 0 1 0 0,0-1 0 0 0,-1 0-1 0 0,1 1 1 0 0,-1-2 0 0 0,0 1-1 0 0,0-1 1 0 0,0 0 0 0 0,-6 0-102 0 0,-19-1-508 0 0,26-5 140 0 0,1 0 0 0 0,0 0 0 0 0,0 0 1 0 0,1 0-1 0 0,-1-1 0 0 0,1 1 0 0 0,0-1 1 0 0,0 0-1 0 0,0-1 0 0 0,1 1 0 0 0,0-1 0 0 0,0 1 1 0 0,-2-6 367 0 0,-15-36-4552 0 0,15 23 2219 0 0</inkml:trace>
  <inkml:trace contextRef="#ctx0" brushRef="#br0" timeOffset="932.918">1309 216 3224 0 0,'0'0'143'0'0,"4"2"-3"0"0,125 88 2231 0 0,-124-86-1789 0 0,65 64 6555 0 0,-9 9-3297 0 0,-12-7-2290 0 0,-8-19-184 0 0,-40-49-856 0 0,-1-2-12 0 0,0 0-61 0 0,0 0-21 0 0,0 0-7 0 0,3-3-9 0 0,1-1-305 0 0,0 0-1 0 0,-1-1 0 0 0,1 1 0 0 0,-1-1 0 0 0,0 0 1 0 0,0 1-1 0 0,-1-1 0 0 0,1-1 0 0 0,-1 1 0 0 0,0 0 1 0 0,0-1-1 0 0,-1 1 0 0 0,0 0 0 0 0,0-1 1 0 0,0-3-95 0 0,-3-25 224 0 0,-2-1 0 0 0,-2 1 0 0 0,-1 0 1 0 0,-1 1-1 0 0,-4-8-224 0 0,-7-26-31 0 0,4 6 31 0 0,20 42-694 0 0,11 13-1013 0 0,42-5-3236 0 0,-40 8 2784 0 0</inkml:trace>
  <inkml:trace contextRef="#ctx0" brushRef="#br0" timeOffset="1249.013">2073 68 6912 0 0,'0'0'528'0'0,"0"0"-3"0"0,0 0 1254 0 0,-5 4 3046 0 0,4-2-852 0 0,-19 30 624 0 0,10 5-2359 0 0,9-31-2091 0 0,1 0 0 0 0,0 0 0 0 0,0-1 0 0 0,1 1 0 0 0,0 0 0 0 0,0-1 0 0 0,0 1 0 0 0,1 0 1 0 0,-1-1-1 0 0,1 1 0 0 0,1-1 0 0 0,-1 0 0 0 0,1 0 0 0 0,0 0 0 0 0,0 0-147 0 0,39 33-80 0 0,6-10 160 0 0,-21-13-88 0 0,-22-13 10 0 0,0 0 0 0 0,-1-1 0 0 0,1 1 1 0 0,-1 1-1 0 0,0-1 0 0 0,0 1 0 0 0,0-1 1 0 0,0 1-1 0 0,0 1 0 0 0,0-1 0 0 0,-1 0 1 0 0,0 1-1 0 0,1 0 0 0 0,-1-1 1 0 0,0 1-1 0 0,-1 1 0 0 0,1-1 0 0 0,-1 0 1 0 0,0 1-1 0 0,0-1 0 0 0,0 1 0 0 0,-1-1 1 0 0,0 1-1 0 0,1 0 0 0 0,-1 0-2 0 0,-1 2 0 0 0,-1-1 0 0 0,1 1 0 0 0,-1-1 0 0 0,0 0 0 0 0,0 1 0 0 0,-1-1 0 0 0,0 0 0 0 0,0 0 0 0 0,0 0 0 0 0,-1 0 0 0 0,0 0 0 0 0,0-1 0 0 0,-1 1 0 0 0,1-1 0 0 0,-1 0 0 0 0,0 0 0 0 0,-1 0 0 0 0,-3 3 0 0 0,-4 1 123 0 0,-1 0 0 0 0,1-1-1 0 0,-1-1 1 0 0,-1 0 0 0 0,0-1 0 0 0,1 0 0 0 0,-11 1-123 0 0,15-3 48 0 0,-62 9-1349 0 0,40-16-6051 0 0,9-1-1206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08.41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2 624 15664 0 0,'0'3'718'0'0,"-1"4"-616"0"0,1 1-1 0 0,0 0 1 0 0,0-1-1 0 0,1 1 0 0 0,0-1 1 0 0,0 1-1 0 0,1-1 1 0 0,-1 1-1 0 0,2-1 1 0 0,-1 0-1 0 0,1 0 1 0 0,0 0-1 0 0,1 0 1 0 0,0-1-1 0 0,0 2-101 0 0,12 26 823 0 0,69 169 1756 0 0,-79-193-2376 0 0,-5-8 87 0 0,-1-4 72 0 0,-11-140 1438 0 0,-4 52-362 0 0,-18-52-1286 0 0,11-71 42 0 0,27 128 90 0 0,-1 49-1759 0 0,9 19-5977 0 0,2 15 78 0 0</inkml:trace>
  <inkml:trace contextRef="#ctx0" brushRef="#br0" timeOffset="526.901">542 495 4144 0 0,'-27'60'2016'0'0,"0"-24"8060"0"0,19-26-7329 0 0,-38 60 1685 0 0,4 17-2297 0 0,37-62-2119 0 0,3-19-16 0 0,1 0 0 0 0,0 0 0 0 0,0 0 0 0 0,0 0 0 0 0,1 0 0 0 0,0 0 1 0 0,0 1-1 0 0,0-1 0 0 0,1 0 0 0 0,0 0 0 0 0,0 0 0 0 0,1 1 0 0 0,15 17 0 0 0,-13-21 0 0 0,0-1 0 0 0,0 0 0 0 0,0 0 0 0 0,0-1 0 0 0,1 1 0 0 0,-1-1 0 0 0,0 0 0 0 0,1 0 0 0 0,-1 0 0 0 0,1-1 0 0 0,-1 0 0 0 0,1 1 0 0 0,-1-2 0 0 0,1 1 0 0 0,-1 0 0 0 0,1-1 0 0 0,-1 0 0 0 0,0 0 0 0 0,1 0 0 0 0,-1-1 0 0 0,0 1 0 0 0,1-1 0 0 0,88-54 0 0 0,-79 44 0 0 0,0-2 0 0 0,-1 0 0 0 0,0 0 0 0 0,-1-2 0 0 0,-1 1 0 0 0,4-7 0 0 0,-10 14 0 0 0,-2 3 131 0 0,1 0 0 0 0,-1-1 0 0 0,-1 0 0 0 0,1 0 0 0 0,-1 0 0 0 0,0 0 0 0 0,0 0-1 0 0,0 0 1 0 0,-1 0 0 0 0,0-1 0 0 0,0-3-131 0 0,5-18 1135 0 0,-6 27-846 0 0,0 1-1 0 0,0 0-1 0 0,0 0-6 0 0,0 0-1 0 0,0 1-20 0 0,6 109 448 0 0,9-45-580 0 0,12 3-143 0 0,-12-45-122 0 0,12-18 73 0 0,-21-8 45 0 0,0 0-1 0 0,-1 0 1 0 0,1 0 0 0 0,-1-1 0 0 0,0 1-1 0 0,0-1 1 0 0,0 0 0 0 0,-1-1-1 0 0,1 1 1 0 0,-1-1 0 0 0,0 0 0 0 0,0 0-1 0 0,-1 0 1 0 0,0-1 0 0 0,0 1-1 0 0,0-1 1 0 0,2-5 19 0 0,1 0-24 0 0,4-9-7 0 0,-2-1 0 0 0,0 0 0 0 0,-1 0-1 0 0,-1-1 1 0 0,-2 1 0 0 0,3-23 31 0 0,-3 23-5 0 0,8-128-59 0 0,-8 85 195 0 0,7 147 50 0 0,-7-61-239 0 0,1 1 0 0 0,1 0 0 0 0,1-1 0 0 0,1 0-1 0 0,11 19 59 0 0,72 99-6401 0 0,-75-116 4741 0 0</inkml:trace>
  <inkml:trace contextRef="#ctx0" brushRef="#br0" timeOffset="1051.199">1388 652 15320 0 0,'0'0'697'0'0,"0"-1"-9"0"0,0-11-532 0 0,0-3 6197 0 0,-7 20-5302 0 0,-24 65 522 0 0,28-58-1526 0 0,2-1 1 0 0,-1 1-1 0 0,1 0 0 0 0,1-1 1 0 0,0 1-1 0 0,1 0 1 0 0,0-1-1 0 0,1 1 0 0 0,0-1 1 0 0,1 0-1 0 0,0 2-47 0 0,-1-6-2 0 0,0 1 0 0 0,0-1 0 0 0,0 1 0 0 0,1-1-1 0 0,0 0 1 0 0,1 0 0 0 0,0-1 0 0 0,0 1 0 0 0,0-1 0 0 0,0 1 0 0 0,1-1-1 0 0,0-1 1 0 0,6 6 2 0 0,-9-9-12 0 0,0-1-1 0 0,0 0 0 0 0,-1 0 1 0 0,1 0-1 0 0,0 0 0 0 0,0-1 1 0 0,0 1-1 0 0,1 0 0 0 0,-1-1 1 0 0,0 1-1 0 0,0-1 0 0 0,0 0 1 0 0,0 0-1 0 0,0 0 0 0 0,0 0 1 0 0,1 0-1 0 0,-1 0 0 0 0,0 0 1 0 0,0-1-1 0 0,0 1 0 0 0,0-1 1 0 0,0 0-1 0 0,0 0 1 0 0,0 1-1 0 0,0-1 0 0 0,0 0 1 0 0,0-1-1 0 0,0 1 0 0 0,0-1 13 0 0,50-44-325 0 0,-36 27 325 0 0,-1-1 0 0 0,0 0 0 0 0,-2 0 0 0 0,-1-2 0 0 0,0 1 0 0 0,-1-2 0 0 0,-2 1 0 0 0,0-1 0 0 0,2-14 0 0 0,21-115 0 0 0,-27 106 352 0 0,-1-1 1 0 0,-3 0-1 0 0,-2 1 0 0 0,-2-1 1 0 0,-2-2-353 0 0,-2 1 649 0 0,7 36-535 0 0,0 1 0 0 0,-1-1 0 0 0,-1 1-1 0 0,0 0 1 0 0,0 0 0 0 0,-1 0 0 0 0,-1 0 0 0 0,0 0 0 0 0,0 0 0 0 0,-1 1 0 0 0,-1 0 0 0 0,1 0 0 0 0,-2 1 0 0 0,1-1 0 0 0,-6-4-114 0 0,12 13 25 0 0,-1 0-1 0 0,1 1 1 0 0,-1-1-1 0 0,0 1 0 0 0,1-1 1 0 0,-1 1-1 0 0,0 0 1 0 0,1-1-1 0 0,-1 1 1 0 0,0 0-1 0 0,1-1 1 0 0,-1 1-1 0 0,0 0 1 0 0,0 0-1 0 0,1 0 1 0 0,-1 0-1 0 0,0-1 1 0 0,0 1-1 0 0,1 0 1 0 0,-1 0-1 0 0,0 0 1 0 0,0 1-1 0 0,0-1 1 0 0,1 0-1 0 0,-1 0 0 0 0,0 0 1 0 0,0 1-1 0 0,1-1 1 0 0,-1 0-1 0 0,0 0 1 0 0,1 1-1 0 0,-1-1 1 0 0,0 1-1 0 0,1-1 1 0 0,-1 1-1 0 0,1-1 1 0 0,-1 1-1 0 0,1-1 1 0 0,-1 1-1 0 0,1-1 1 0 0,-1 1-1 0 0,1 0 1 0 0,-1-1-1 0 0,1 1 1 0 0,0 0-1 0 0,-1 0-24 0 0,-13 35 371 0 0,14-34-380 0 0,-5 21 47 0 0,2 1-1 0 0,0-1 1 0 0,2 1-1 0 0,0-1 1 0 0,2 1-1 0 0,2 15-37 0 0,-1 1 119 0 0,-1-15-195 0 0,2 1 1 0 0,0-1-1 0 0,2 0 0 0 0,0-1 1 0 0,2 1-1 0 0,1-1 0 0 0,1 0 1 0 0,0-1-1 0 0,2 0 0 0 0,1 0 0 0 0,1-2 1 0 0,1 1-1 0 0,7 8 76 0 0,-13-21-40 0 0,-3-2-3 0 0,0 0 1 0 0,0 0-1 0 0,1-1 0 0 0,0 0 1 0 0,0 0-1 0 0,0-1 0 0 0,1 0 1 0 0,0 0-1 0 0,0 0 0 0 0,0-1 1 0 0,1 0-1 0 0,1 1 43 0 0,-3-3-36 0 0,1-1 0 0 0,-1 1 0 0 0,1-1 0 0 0,-1 0 0 0 0,1-1 0 0 0,0 1 0 0 0,0-1 0 0 0,-1-1 0 0 0,1 1 0 0 0,0-1 0 0 0,-1 0 0 0 0,1-1 0 0 0,-1 1 0 0 0,1-1 0 0 0,-1-1 0 0 0,0 1 0 0 0,0-1 0 0 0,0 0 0 0 0,1-1 36 0 0,56-29-76 0 0,-11 5 76 0 0,-51 26 3 0 0,1 1 0 0 0,-1 0 0 0 0,1 0 0 0 0,0 0 0 0 0,-1 0 0 0 0,1 0 0 0 0,0 0-1 0 0,0 0 1 0 0,0 1 0 0 0,-1-1 0 0 0,1 0 0 0 0,0 1 0 0 0,0 0 0 0 0,0-1 0 0 0,0 1 0 0 0,0 0 0 0 0,0 0 0 0 0,0 0 0 0 0,0 1-1 0 0,0-1 1 0 0,0 0 0 0 0,0 1 0 0 0,0-1 0 0 0,-1 1 0 0 0,1-1 0 0 0,0 1 0 0 0,0 0 0 0 0,0 0 0 0 0,-1 0 0 0 0,1 0 0 0 0,0 0-1 0 0,1 2-2 0 0,-2 0 31 0 0,0 0 0 0 0,0 0-1 0 0,0 1 1 0 0,-1-1-1 0 0,1 0 1 0 0,-1 1 0 0 0,0-1-1 0 0,0 1 1 0 0,0-1-1 0 0,0 0 1 0 0,0 1-1 0 0,-1-1 1 0 0,1 1 0 0 0,-1-1-1 0 0,0 0 1 0 0,0 0-1 0 0,-1 3-30 0 0,-4 4 13 0 0,0 0-1 0 0,0 0 1 0 0,-1-1-1 0 0,0 1 1 0 0,-1-1-1 0 0,1-1 1 0 0,-2 1-1 0 0,1-2 1 0 0,-1 1-1 0 0,-1-1 1 0 0,1 0-1 0 0,-2-1-12 0 0,-28 25-26 0 0,36-28-84 0 0,3-3-12 0 0,-3 2-180 0 0,-7 9-794 0 0,-8-10-1853 0 0,16-1 2676 0 0,0-1 1 0 0,0 0 0 0 0,1 0 0 0 0,-1 0 0 0 0,0 0 0 0 0,1 0 0 0 0,-1-1 0 0 0,0 1 0 0 0,1 0 0 0 0,0-1-1 0 0,-1 1 1 0 0,1-1 0 0 0,0 0 0 0 0,0 1 0 0 0,0-1 0 0 0,0 0 0 0 0,0 0 0 0 0,0 1 0 0 0,0-1-1 0 0,0 0 1 0 0,1 0 0 0 0,-1 0 0 0 0,1 0 0 0 0,0-1 272 0 0,-14-38-2618 0 0,3 0-6 0 0</inkml:trace>
  <inkml:trace contextRef="#ctx0" brushRef="#br0" timeOffset="1583.803">1915 513 5528 0 0,'37'31'1451'0'0,"11"-15"3961"0"0,-40-14-4218 0 0,6 0-561 0 0,1 1-1 0 0,-1 1 1 0 0,0 1 0 0 0,0 0-1 0 0,0 0 1 0 0,0 1-1 0 0,-1 1 1 0 0,0 1 0 0 0,0 0-1 0 0,-1 0 1 0 0,0 1 0 0 0,-1 1-1 0 0,0 0 1 0 0,0 0 0 0 0,-1 1-1 0 0,0 0 1 0 0,-1 1 0 0 0,3 6-633 0 0,31 83 1458 0 0,-38-91-1434 0 0,5-1-24 0 0,-9-9 0 0 0,0 0 0 0 0,0 0 0 0 0,0 0 0 0 0,0 0 0 0 0,0 0 0 0 0,0 0 0 0 0,0 0 0 0 0,0 0 0 0 0,0 0 0 0 0,0 0 0 0 0,0-1 0 0 0,0 1 0 0 0,0 0 0 0 0,0-1 0 0 0,0 1 0 0 0,0-1 0 0 0,0 1 0 0 0,0-1 0 0 0,0 0 0 0 0,-1 1 0 0 0,1-1 0 0 0,0 0 0 0 0,0 1 0 0 0,-1-1 0 0 0,1 0 0 0 0,0 0 0 0 0,-1 0 0 0 0,1 0 0 0 0,-1 1 0 0 0,1-1 0 0 0,-1-1 0 0 0,21-64 0 0 0,-4-110 196 0 0,-17 90 992 0 0,0 84-932 0 0,0 2 0 0 0,12 25 368 0 0,3 38-169 0 0,7 33-182 0 0,-21-90-270 0 0,0 1 0 0 0,0-1-1 0 0,1 0 1 0 0,0 0 0 0 0,0 0 0 0 0,0 0 0 0 0,1 0-1 0 0,0 0 1 0 0,0 0 0 0 0,1-1 0 0 0,-1 0 0 0 0,1 1-1 0 0,0-1 1 0 0,0-1 0 0 0,1 1 0 0 0,0-1 0 0 0,0 1-1 0 0,0-1 1 0 0,0-1 0 0 0,0 1 0 0 0,6 2-3 0 0,-6-6-15 0 0,1 0 0 0 0,-1 0 1 0 0,0-1-1 0 0,0 0 0 0 0,0 0 0 0 0,1 0 1 0 0,-1-1-1 0 0,0 0 0 0 0,-1 0 0 0 0,1 0 1 0 0,0 0-1 0 0,0-1 0 0 0,-1 1 0 0 0,0-1 1 0 0,1 0-1 0 0,2-4 15 0 0,0 3-14 0 0,-1-1-1 0 0,1 0 1 0 0,-1 0 0 0 0,0 0 0 0 0,-1-1-1 0 0,1 0 1 0 0,-1-1 0 0 0,0 1 0 0 0,-1-1 0 0 0,1 0-1 0 0,-1 0 1 0 0,2-5 14 0 0,27-150-61 0 0,-19 67 62 0 0,-9 32 10 0 0,-5 45 63 0 0,1 16 30 0 0,-1 2 11 0 0,1 3-3 0 0,36 84 384 0 0,-33-71-464 0 0,2-1-1 0 0,0 0 1 0 0,1 0 0 0 0,0-1-1 0 0,1 1 1 0 0,1-2 0 0 0,0 1-1 0 0,6 5-31 0 0,61 52 11 0 0,-66-64-14 0 0,8 5-73 0 0,0 1 0 0 0,-1 0-1 0 0,-1 1 1 0 0,0 1 0 0 0,-1 1-1 0 0,0 0 1 0 0,3 7 76 0 0,9 21-4640 0 0,-22-30-4614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1:34:10.58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1 7832 0 0,'14'23'602'0'0,"-13"-17"-395"0"0,-8 1 136 0 0,5-6 1317 0 0,-4 20 8285 0 0,12 30-6663 0 0,15 45-812 0 0,15 90-2244 0 0,-27-112-923 0 0,-5-46-1571 0 0,-1-1-3559 0 0,-2-8-1836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9"/>
  <sheetViews>
    <sheetView zoomScale="68" zoomScaleNormal="70" workbookViewId="0">
      <selection sqref="A1:P20"/>
    </sheetView>
  </sheetViews>
  <sheetFormatPr defaultRowHeight="14.4"/>
  <cols>
    <col min="2" max="2" width="13.44140625" customWidth="1"/>
    <col min="7" max="7" width="8" bestFit="1" customWidth="1"/>
    <col min="8" max="8" width="11" customWidth="1"/>
    <col min="9" max="10" width="9.88671875" customWidth="1"/>
    <col min="11" max="11" width="8.88671875" customWidth="1"/>
    <col min="12" max="12" width="14.109375" customWidth="1"/>
    <col min="13" max="13" width="8.21875" customWidth="1"/>
    <col min="14" max="14" width="9.5546875" customWidth="1"/>
    <col min="15" max="15" width="13.77734375" customWidth="1"/>
  </cols>
  <sheetData>
    <row r="1" spans="2:15" ht="21.45" customHeight="1"/>
    <row r="2" spans="2:15" ht="43.2">
      <c r="B2" s="25" t="s">
        <v>0</v>
      </c>
      <c r="C2" s="27"/>
      <c r="D2" s="27"/>
      <c r="E2" s="27"/>
      <c r="F2" s="27"/>
      <c r="H2" s="5" t="s">
        <v>4</v>
      </c>
      <c r="I2" s="2">
        <v>1000</v>
      </c>
      <c r="M2" s="25" t="s">
        <v>5</v>
      </c>
      <c r="N2" s="26"/>
      <c r="O2" s="2">
        <v>9.81</v>
      </c>
    </row>
    <row r="3" spans="2:15">
      <c r="B3" s="6">
        <v>44114</v>
      </c>
      <c r="H3" s="1"/>
    </row>
    <row r="5" spans="2:15" ht="57.6">
      <c r="B5" s="9" t="s">
        <v>1</v>
      </c>
      <c r="C5" s="9" t="s">
        <v>2</v>
      </c>
      <c r="D5" s="13" t="s">
        <v>3</v>
      </c>
      <c r="E5" s="10" t="s">
        <v>6</v>
      </c>
      <c r="F5" s="10" t="s">
        <v>7</v>
      </c>
      <c r="G5" s="10" t="s">
        <v>8</v>
      </c>
      <c r="H5" s="10" t="s">
        <v>9</v>
      </c>
      <c r="I5" s="13" t="s">
        <v>10</v>
      </c>
      <c r="J5" s="3" t="s">
        <v>14</v>
      </c>
      <c r="L5" s="3" t="s">
        <v>11</v>
      </c>
      <c r="M5" s="7" t="s">
        <v>12</v>
      </c>
      <c r="N5" s="7" t="s">
        <v>13</v>
      </c>
      <c r="O5" s="11" t="s">
        <v>15</v>
      </c>
    </row>
    <row r="6" spans="2:15">
      <c r="B6" s="16">
        <v>1.99</v>
      </c>
      <c r="C6" s="16">
        <v>0.24</v>
      </c>
      <c r="D6" s="14">
        <f t="shared" ref="D6:D19" si="0">(C6/1000)/( (4/3)*PI()*(B6/1000)^3 )</f>
        <v>7270.4853416703882</v>
      </c>
      <c r="E6" s="16">
        <v>15.93</v>
      </c>
      <c r="F6" s="16">
        <v>16.36</v>
      </c>
      <c r="G6" s="16">
        <v>16.07</v>
      </c>
      <c r="H6" s="16">
        <v>3.8</v>
      </c>
      <c r="I6" s="12">
        <f t="shared" ref="I6:I19" si="1">(H6/100)/AVERAGE(E6:G6)</f>
        <v>2.3573200992555829E-3</v>
      </c>
      <c r="J6" s="8">
        <f t="shared" ref="J6:J19" si="2">1000*I6</f>
        <v>2.3573200992555829</v>
      </c>
      <c r="L6" s="4">
        <f t="shared" ref="L6:L19" si="3">9*I6/(2*( (B6/1000)^2 )*$O$2 )</f>
        <v>273.05863363838489</v>
      </c>
      <c r="M6" s="4">
        <f t="shared" ref="M6:M19" si="4">I6^2</f>
        <v>5.5569580503543516E-6</v>
      </c>
      <c r="N6" s="4">
        <f t="shared" ref="N6:N19" si="5">(8/3)*(B6/1000)*$O$2*(D6/$I$2 - 1 )</f>
        <v>0.32643143411081371</v>
      </c>
      <c r="O6" s="12">
        <f t="shared" ref="O6:O19" si="6">(2/9)*( (B6/1000)^2 )*$O$2*(D6-$I$2)</f>
        <v>5.4133212823376617E-2</v>
      </c>
    </row>
    <row r="7" spans="2:15">
      <c r="B7" s="16">
        <v>1.4750000000000001</v>
      </c>
      <c r="C7" s="16">
        <v>0.1</v>
      </c>
      <c r="D7" s="14">
        <f t="shared" si="0"/>
        <v>7439.3557943226679</v>
      </c>
      <c r="E7" s="16">
        <v>13.68</v>
      </c>
      <c r="F7" s="16">
        <v>13.46</v>
      </c>
      <c r="G7" s="16">
        <v>13.15</v>
      </c>
      <c r="H7" s="16">
        <v>1.8</v>
      </c>
      <c r="I7" s="12">
        <f t="shared" si="1"/>
        <v>1.3402829486224871E-3</v>
      </c>
      <c r="J7" s="8">
        <f t="shared" si="2"/>
        <v>1.3402829486224872</v>
      </c>
      <c r="L7" s="4">
        <f t="shared" si="3"/>
        <v>282.58945913411719</v>
      </c>
      <c r="M7" s="4">
        <f t="shared" si="4"/>
        <v>1.7963583823681886E-6</v>
      </c>
      <c r="N7" s="4">
        <f t="shared" si="5"/>
        <v>0.24846898267973452</v>
      </c>
      <c r="O7" s="12">
        <f t="shared" si="6"/>
        <v>3.05409791210507E-2</v>
      </c>
    </row>
    <row r="8" spans="2:15">
      <c r="B8" s="16">
        <v>0.98</v>
      </c>
      <c r="C8" s="16">
        <v>0.03</v>
      </c>
      <c r="D8" s="14">
        <f t="shared" si="0"/>
        <v>7609.4701603236017</v>
      </c>
      <c r="E8" s="16">
        <v>66.349999999999994</v>
      </c>
      <c r="F8" s="16">
        <v>65.3</v>
      </c>
      <c r="G8" s="16">
        <v>65.290000000000006</v>
      </c>
      <c r="H8" s="16">
        <v>2</v>
      </c>
      <c r="I8" s="12">
        <f t="shared" si="1"/>
        <v>3.0466131816796996E-4</v>
      </c>
      <c r="J8" s="8">
        <f t="shared" si="2"/>
        <v>0.30466131816796999</v>
      </c>
      <c r="L8" s="4">
        <f t="shared" si="3"/>
        <v>145.51530429215748</v>
      </c>
      <c r="M8" s="4">
        <f t="shared" si="4"/>
        <v>9.2818518787845029E-8</v>
      </c>
      <c r="N8" s="4">
        <f t="shared" si="5"/>
        <v>0.1694456646061841</v>
      </c>
      <c r="O8" s="12">
        <f t="shared" si="6"/>
        <v>1.3838062609505033E-2</v>
      </c>
    </row>
    <row r="9" spans="2:15">
      <c r="B9" s="16">
        <v>2.99</v>
      </c>
      <c r="C9" s="16">
        <v>0.86</v>
      </c>
      <c r="D9" s="14">
        <f t="shared" si="0"/>
        <v>7680.619966748779</v>
      </c>
      <c r="E9" s="16">
        <v>27.95</v>
      </c>
      <c r="F9" s="16">
        <v>28.07</v>
      </c>
      <c r="G9" s="16">
        <v>8.6199999999999992</v>
      </c>
      <c r="H9" s="16">
        <v>11.7</v>
      </c>
      <c r="I9" s="12">
        <f t="shared" si="1"/>
        <v>5.4300742574257422E-3</v>
      </c>
      <c r="J9" s="8">
        <f t="shared" si="2"/>
        <v>5.4300742574257423</v>
      </c>
      <c r="L9" s="4">
        <f t="shared" si="3"/>
        <v>278.61654244502023</v>
      </c>
      <c r="M9" s="4">
        <f t="shared" si="4"/>
        <v>2.9485706441157725E-5</v>
      </c>
      <c r="N9" s="4">
        <f t="shared" si="5"/>
        <v>0.52254740480714268</v>
      </c>
      <c r="O9" s="12">
        <f t="shared" si="6"/>
        <v>0.13020139503111308</v>
      </c>
    </row>
    <row r="10" spans="2:15">
      <c r="B10" s="16">
        <v>1.98</v>
      </c>
      <c r="C10" s="16">
        <v>0.25</v>
      </c>
      <c r="D10" s="14">
        <f t="shared" si="0"/>
        <v>7688.7515677462252</v>
      </c>
      <c r="E10" s="16">
        <v>18.170000000000002</v>
      </c>
      <c r="F10" s="16">
        <v>17.27</v>
      </c>
      <c r="G10" s="16">
        <v>17.47</v>
      </c>
      <c r="H10" s="16">
        <v>1.91</v>
      </c>
      <c r="I10" s="12">
        <f t="shared" si="1"/>
        <v>1.082971082971083E-3</v>
      </c>
      <c r="J10" s="8">
        <f t="shared" si="2"/>
        <v>1.082971082971083</v>
      </c>
      <c r="L10" s="4">
        <f t="shared" si="3"/>
        <v>126.71557140432719</v>
      </c>
      <c r="M10" s="4">
        <f t="shared" si="4"/>
        <v>1.1728263665515603E-6</v>
      </c>
      <c r="N10" s="4">
        <f t="shared" si="5"/>
        <v>0.34645592720423768</v>
      </c>
      <c r="O10" s="12">
        <f t="shared" si="6"/>
        <v>5.7165227988699219E-2</v>
      </c>
    </row>
    <row r="11" spans="2:15">
      <c r="B11" s="16">
        <v>4.7699999999999996</v>
      </c>
      <c r="C11" s="16">
        <v>3.52</v>
      </c>
      <c r="D11" s="14">
        <f t="shared" si="0"/>
        <v>7742.8156118308016</v>
      </c>
      <c r="E11" s="16">
        <v>13.53</v>
      </c>
      <c r="F11" s="16">
        <v>14.54</v>
      </c>
      <c r="G11" s="16">
        <v>14.49</v>
      </c>
      <c r="H11" s="16">
        <f>117/10</f>
        <v>11.7</v>
      </c>
      <c r="I11" s="12">
        <f t="shared" si="1"/>
        <v>8.2471804511278189E-3</v>
      </c>
      <c r="J11" s="8">
        <f t="shared" si="2"/>
        <v>8.2471804511278197</v>
      </c>
      <c r="L11" s="4">
        <f t="shared" si="3"/>
        <v>166.26936780289483</v>
      </c>
      <c r="M11" s="4">
        <f t="shared" si="4"/>
        <v>6.8015985393464856E-5</v>
      </c>
      <c r="N11" s="4">
        <f t="shared" si="5"/>
        <v>0.84139010905420519</v>
      </c>
      <c r="O11" s="12">
        <f t="shared" si="6"/>
        <v>0.33445256834904663</v>
      </c>
    </row>
    <row r="12" spans="2:15">
      <c r="B12" s="16">
        <v>4.7699999999999996</v>
      </c>
      <c r="C12" s="16">
        <v>3.52</v>
      </c>
      <c r="D12" s="14">
        <f t="shared" si="0"/>
        <v>7742.8156118308016</v>
      </c>
      <c r="E12" s="16">
        <v>27.28</v>
      </c>
      <c r="F12" s="16">
        <v>27.61</v>
      </c>
      <c r="G12" s="16">
        <v>25.99</v>
      </c>
      <c r="H12" s="16">
        <v>9.9</v>
      </c>
      <c r="I12" s="12">
        <f t="shared" si="1"/>
        <v>3.6721068249258165E-3</v>
      </c>
      <c r="J12" s="8">
        <f t="shared" si="2"/>
        <v>3.6721068249258164</v>
      </c>
      <c r="L12" s="4">
        <f t="shared" si="3"/>
        <v>74.032438589556477</v>
      </c>
      <c r="M12" s="4">
        <f t="shared" si="4"/>
        <v>1.3484368533666761E-5</v>
      </c>
      <c r="N12" s="4">
        <f t="shared" si="5"/>
        <v>0.84139010905420519</v>
      </c>
      <c r="O12" s="12">
        <f t="shared" si="6"/>
        <v>0.33445256834904663</v>
      </c>
    </row>
    <row r="13" spans="2:15">
      <c r="B13" s="16">
        <v>6.36</v>
      </c>
      <c r="C13" s="16">
        <v>8.3800000000000008</v>
      </c>
      <c r="D13" s="14">
        <f t="shared" si="0"/>
        <v>7776.4979595740288</v>
      </c>
      <c r="E13" s="16">
        <v>14.1</v>
      </c>
      <c r="F13" s="16">
        <v>14.2</v>
      </c>
      <c r="G13" s="16">
        <v>15.2</v>
      </c>
      <c r="H13" s="16">
        <v>13.7</v>
      </c>
      <c r="I13" s="12">
        <f t="shared" si="1"/>
        <v>9.4482758620689639E-3</v>
      </c>
      <c r="J13" s="8">
        <f t="shared" si="2"/>
        <v>9.4482758620689644</v>
      </c>
      <c r="L13" s="4">
        <f t="shared" si="3"/>
        <v>107.14745007025805</v>
      </c>
      <c r="M13" s="4">
        <f t="shared" si="4"/>
        <v>8.9269916765755028E-5</v>
      </c>
      <c r="N13" s="4">
        <f t="shared" si="5"/>
        <v>1.127457466918824</v>
      </c>
      <c r="O13" s="12">
        <f t="shared" si="6"/>
        <v>0.59755245746697672</v>
      </c>
    </row>
    <row r="14" spans="2:15">
      <c r="B14" s="16">
        <v>3.01</v>
      </c>
      <c r="C14" s="16">
        <v>0.89</v>
      </c>
      <c r="D14" s="14">
        <f t="shared" si="0"/>
        <v>7791.1561861370246</v>
      </c>
      <c r="E14" s="16">
        <v>15.4</v>
      </c>
      <c r="F14" s="16">
        <v>16.899999999999999</v>
      </c>
      <c r="G14" s="16">
        <v>16.5</v>
      </c>
      <c r="H14" s="16">
        <v>5.8</v>
      </c>
      <c r="I14" s="12">
        <f t="shared" si="1"/>
        <v>3.5655737704918034E-3</v>
      </c>
      <c r="J14" s="8">
        <f t="shared" si="2"/>
        <v>3.5655737704918034</v>
      </c>
      <c r="L14" s="4">
        <f t="shared" si="3"/>
        <v>180.52607569350621</v>
      </c>
      <c r="M14" s="4">
        <f t="shared" si="4"/>
        <v>1.2713316312819137E-5</v>
      </c>
      <c r="N14" s="4">
        <f t="shared" si="5"/>
        <v>0.53474650394632706</v>
      </c>
      <c r="O14" s="12">
        <f t="shared" si="6"/>
        <v>0.1341322480732037</v>
      </c>
    </row>
    <row r="15" spans="2:15">
      <c r="B15" s="16">
        <v>2.4900000000000002</v>
      </c>
      <c r="C15" s="16">
        <v>0.51</v>
      </c>
      <c r="D15" s="14">
        <f t="shared" si="0"/>
        <v>7886.4857967571288</v>
      </c>
      <c r="E15" s="16">
        <v>25.47</v>
      </c>
      <c r="F15" s="16">
        <v>23.87</v>
      </c>
      <c r="G15" s="16">
        <v>25.2</v>
      </c>
      <c r="H15" s="16">
        <v>3.85</v>
      </c>
      <c r="I15" s="12">
        <f t="shared" si="1"/>
        <v>1.5495036222162597E-3</v>
      </c>
      <c r="J15" s="8">
        <f t="shared" si="2"/>
        <v>1.5495036222162597</v>
      </c>
      <c r="L15" s="4">
        <f t="shared" si="3"/>
        <v>114.64032484651102</v>
      </c>
      <c r="M15" s="4">
        <f t="shared" si="4"/>
        <v>2.4009614752613093E-6</v>
      </c>
      <c r="N15" s="4">
        <f t="shared" si="5"/>
        <v>0.44857466642348459</v>
      </c>
      <c r="O15" s="12">
        <f t="shared" si="6"/>
        <v>9.307924328287305E-2</v>
      </c>
    </row>
    <row r="16" spans="2:15">
      <c r="B16" s="16">
        <v>4.74</v>
      </c>
      <c r="C16" s="16">
        <v>3.52</v>
      </c>
      <c r="D16" s="14">
        <f t="shared" si="0"/>
        <v>7890.7635389260331</v>
      </c>
      <c r="E16" s="16">
        <v>22.03</v>
      </c>
      <c r="F16" s="16">
        <v>20.85</v>
      </c>
      <c r="G16" s="16">
        <v>21.87</v>
      </c>
      <c r="H16" s="16">
        <v>7.9</v>
      </c>
      <c r="I16" s="12">
        <f t="shared" si="1"/>
        <v>3.6602316602316605E-3</v>
      </c>
      <c r="J16" s="8">
        <f t="shared" si="2"/>
        <v>3.6602316602316605</v>
      </c>
      <c r="L16" s="4">
        <f t="shared" si="3"/>
        <v>74.730071246155319</v>
      </c>
      <c r="M16" s="4">
        <f t="shared" si="4"/>
        <v>1.3397295806562217E-5</v>
      </c>
      <c r="N16" s="4">
        <f t="shared" si="5"/>
        <v>0.85444365360516594</v>
      </c>
      <c r="O16" s="12">
        <f t="shared" si="6"/>
        <v>0.33750524317404051</v>
      </c>
    </row>
    <row r="17" spans="2:15">
      <c r="B17" s="16">
        <v>2.4750000000000001</v>
      </c>
      <c r="C17" s="16">
        <v>0.51</v>
      </c>
      <c r="D17" s="14">
        <f t="shared" si="0"/>
        <v>8030.7472374795761</v>
      </c>
      <c r="E17" s="16">
        <v>37.450000000000003</v>
      </c>
      <c r="F17" s="16">
        <v>37.83</v>
      </c>
      <c r="G17" s="16">
        <v>37.33</v>
      </c>
      <c r="H17" s="16">
        <v>11.7</v>
      </c>
      <c r="I17" s="12">
        <f t="shared" si="1"/>
        <v>3.116952313293668E-3</v>
      </c>
      <c r="J17" s="8">
        <f t="shared" si="2"/>
        <v>3.1169523132936678</v>
      </c>
      <c r="L17" s="4">
        <f t="shared" si="3"/>
        <v>233.41204189377171</v>
      </c>
      <c r="M17" s="4">
        <f t="shared" si="4"/>
        <v>9.7153917233467489E-6</v>
      </c>
      <c r="N17" s="4">
        <f t="shared" si="5"/>
        <v>0.4552127606378526</v>
      </c>
      <c r="O17" s="12">
        <f t="shared" si="6"/>
        <v>9.3887631881557118E-2</v>
      </c>
    </row>
    <row r="18" spans="2:15">
      <c r="B18" s="16">
        <v>1.48</v>
      </c>
      <c r="C18" s="16">
        <v>0.12</v>
      </c>
      <c r="D18" s="14">
        <f t="shared" si="0"/>
        <v>8837.0536285305061</v>
      </c>
      <c r="E18" s="16">
        <v>29.4</v>
      </c>
      <c r="F18" s="16">
        <v>28</v>
      </c>
      <c r="G18" s="16">
        <v>29.6</v>
      </c>
      <c r="H18" s="16">
        <v>2</v>
      </c>
      <c r="I18" s="12">
        <f t="shared" si="1"/>
        <v>6.8965517241379316E-4</v>
      </c>
      <c r="J18" s="8">
        <f t="shared" si="2"/>
        <v>0.68965517241379315</v>
      </c>
      <c r="L18" s="4">
        <f t="shared" si="3"/>
        <v>144.42822483384401</v>
      </c>
      <c r="M18" s="4">
        <f t="shared" si="4"/>
        <v>4.7562425683709879E-7</v>
      </c>
      <c r="N18" s="4">
        <f t="shared" si="5"/>
        <v>0.30342563792508992</v>
      </c>
      <c r="O18" s="12">
        <f t="shared" si="6"/>
        <v>3.7422495344094427E-2</v>
      </c>
    </row>
    <row r="19" spans="2:15">
      <c r="B19" s="16">
        <v>1.01</v>
      </c>
      <c r="C19" s="16">
        <v>0.04</v>
      </c>
      <c r="D19" s="14">
        <f t="shared" si="0"/>
        <v>9268.4531855387122</v>
      </c>
      <c r="E19" s="16">
        <v>24.3</v>
      </c>
      <c r="F19" s="16">
        <v>22.5</v>
      </c>
      <c r="G19" s="16">
        <v>25.8</v>
      </c>
      <c r="H19" s="16">
        <v>0.9</v>
      </c>
      <c r="I19" s="12">
        <f t="shared" si="1"/>
        <v>3.7190082644628103E-4</v>
      </c>
      <c r="J19" s="8">
        <f t="shared" si="2"/>
        <v>0.37190082644628103</v>
      </c>
      <c r="L19" s="4">
        <f t="shared" si="3"/>
        <v>167.23528024608169</v>
      </c>
      <c r="M19" s="4">
        <f t="shared" si="4"/>
        <v>1.3831022471142683E-7</v>
      </c>
      <c r="N19" s="4">
        <f t="shared" si="5"/>
        <v>0.21846576268702964</v>
      </c>
      <c r="O19" s="12">
        <f t="shared" si="6"/>
        <v>1.8387535026158329E-2</v>
      </c>
    </row>
  </sheetData>
  <autoFilter ref="B5:N5">
    <sortState ref="B6:N19">
      <sortCondition ref="D5"/>
    </sortState>
  </autoFilter>
  <mergeCells count="2">
    <mergeCell ref="M2:N2"/>
    <mergeCell ref="B2:F2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S19"/>
  <sheetViews>
    <sheetView tabSelected="1" zoomScaleNormal="100" workbookViewId="0">
      <selection activeCell="AE5" sqref="AE5"/>
    </sheetView>
  </sheetViews>
  <sheetFormatPr defaultRowHeight="14.4"/>
  <cols>
    <col min="1" max="1" width="3.88671875" customWidth="1"/>
    <col min="2" max="2" width="10.5546875" bestFit="1" customWidth="1"/>
    <col min="7" max="9" width="6.44140625" bestFit="1" customWidth="1"/>
    <col min="16" max="16" width="4.77734375" customWidth="1"/>
    <col min="17" max="17" width="12.6640625" customWidth="1"/>
  </cols>
  <sheetData>
    <row r="2" spans="2:19" ht="57.6">
      <c r="B2" s="25" t="s">
        <v>0</v>
      </c>
      <c r="C2" s="27"/>
      <c r="D2" s="27"/>
      <c r="E2" s="27"/>
      <c r="F2" s="27"/>
      <c r="G2" s="27"/>
      <c r="H2" s="27"/>
      <c r="L2" s="23" t="s">
        <v>4</v>
      </c>
      <c r="M2" s="21">
        <v>1000</v>
      </c>
      <c r="Q2" s="24" t="s">
        <v>24</v>
      </c>
      <c r="R2" s="22">
        <v>9.81</v>
      </c>
    </row>
    <row r="3" spans="2:19">
      <c r="B3" s="6">
        <v>44114</v>
      </c>
      <c r="L3" s="15"/>
    </row>
    <row r="4" spans="2:19" ht="57.6">
      <c r="B4" s="17" t="s">
        <v>23</v>
      </c>
      <c r="C4" s="17" t="s">
        <v>22</v>
      </c>
      <c r="D4" t="s">
        <v>17</v>
      </c>
      <c r="E4" s="20" t="s">
        <v>18</v>
      </c>
      <c r="F4" s="20" t="s">
        <v>19</v>
      </c>
      <c r="L4" s="17" t="s">
        <v>16</v>
      </c>
      <c r="M4" t="s">
        <v>17</v>
      </c>
      <c r="N4" s="18" t="s">
        <v>25</v>
      </c>
      <c r="O4" s="18" t="s">
        <v>26</v>
      </c>
    </row>
    <row r="5" spans="2:19" ht="57.6">
      <c r="B5" s="9" t="s">
        <v>1</v>
      </c>
      <c r="C5" s="9" t="s">
        <v>2</v>
      </c>
      <c r="D5" s="13" t="s">
        <v>3</v>
      </c>
      <c r="E5" s="13" t="s">
        <v>20</v>
      </c>
      <c r="F5" s="13" t="s">
        <v>21</v>
      </c>
      <c r="G5" s="10" t="s">
        <v>6</v>
      </c>
      <c r="H5" s="10" t="s">
        <v>7</v>
      </c>
      <c r="I5" s="10" t="s">
        <v>8</v>
      </c>
      <c r="J5" s="13" t="s">
        <v>31</v>
      </c>
      <c r="K5" s="13" t="s">
        <v>32</v>
      </c>
      <c r="L5" s="10" t="s">
        <v>9</v>
      </c>
      <c r="M5" s="13" t="s">
        <v>10</v>
      </c>
      <c r="N5" s="13" t="s">
        <v>29</v>
      </c>
      <c r="O5" s="13" t="s">
        <v>30</v>
      </c>
      <c r="Q5" s="11" t="s">
        <v>15</v>
      </c>
      <c r="R5" s="11" t="s">
        <v>27</v>
      </c>
      <c r="S5" s="11" t="s">
        <v>28</v>
      </c>
    </row>
    <row r="6" spans="2:19">
      <c r="B6" s="16">
        <v>1.99</v>
      </c>
      <c r="C6" s="16">
        <v>0.24</v>
      </c>
      <c r="D6" s="14">
        <f t="shared" ref="D6:D19" si="0">(C6/1000)/( (4/3)*PI()*(B6/1000)^3 )</f>
        <v>7270.4853416703882</v>
      </c>
      <c r="E6" s="14">
        <f>((C6-0.005)/1000)/( (4/3)*PI()*((B6+0.01)/1000)^3 )</f>
        <v>7012.7646799866379</v>
      </c>
      <c r="F6" s="14">
        <f>((C6+0.005)/1000)/( (4/3)*PI()*((B6-0.01)/1000)^3 )</f>
        <v>7534.9765363913002</v>
      </c>
      <c r="G6" s="16">
        <v>15.93</v>
      </c>
      <c r="H6" s="16">
        <v>16.36</v>
      </c>
      <c r="I6" s="16">
        <v>16.07</v>
      </c>
      <c r="J6" s="19">
        <f>AVERAGE(G6:I6)</f>
        <v>16.12</v>
      </c>
      <c r="K6" s="19">
        <f>STDEV(G6:I6)</f>
        <v>0.21931712199455999</v>
      </c>
      <c r="L6" s="16">
        <v>3.8</v>
      </c>
      <c r="M6" s="12">
        <f t="shared" ref="M6:M19" si="1">(L6/100)/AVERAGE(G6:I6)</f>
        <v>2.3573200992555829E-3</v>
      </c>
      <c r="N6" s="12">
        <f>M6- ( (L6-0.1)/100 )/(J6+K6)</f>
        <v>9.2843577761680951E-5</v>
      </c>
      <c r="O6" s="12">
        <f>( (L6+0.1)/100 )/(J6-K6) - M6</f>
        <v>9.5404749055592614E-5</v>
      </c>
      <c r="Q6" s="12">
        <f t="shared" ref="Q6:Q19" si="2">(2/9)*( (B6/1000)^2 )*$R$2*(D6-$M$2)</f>
        <v>5.4133212823376617E-2</v>
      </c>
      <c r="R6" s="12">
        <f>Q6- (2/9)*( ((B6-0.01)/1000)^2 )*$R$2*(E6-$M$2)</f>
        <v>2.7452878432818531E-3</v>
      </c>
      <c r="S6" s="12">
        <f>(2/9)*( ((B6+0.01)/1000)^2 )*$R$2*(F6-$M$2) - Q6</f>
        <v>2.8517825739555192E-3</v>
      </c>
    </row>
    <row r="7" spans="2:19">
      <c r="B7" s="16">
        <v>1.4750000000000001</v>
      </c>
      <c r="C7" s="16">
        <v>0.1</v>
      </c>
      <c r="D7" s="14">
        <f t="shared" si="0"/>
        <v>7439.3557943226679</v>
      </c>
      <c r="E7" s="14">
        <f t="shared" ref="E7:E19" si="3">((C7-0.005)/1000)/( (4/3)*PI()*((B7+0.01)/1000)^3 )</f>
        <v>6925.5717825032671</v>
      </c>
      <c r="F7" s="14">
        <f t="shared" ref="F7:F19" si="4">((C7+0.005)/1000)/( (4/3)*PI()*((B7-0.01)/1000)^3 )</f>
        <v>7972.376782354545</v>
      </c>
      <c r="G7" s="16">
        <v>13.68</v>
      </c>
      <c r="H7" s="16">
        <v>13.46</v>
      </c>
      <c r="I7" s="16">
        <v>13.15</v>
      </c>
      <c r="J7" s="19">
        <f t="shared" ref="J7:J19" si="5">AVERAGE(G7:I7)</f>
        <v>13.43</v>
      </c>
      <c r="K7" s="19">
        <f t="shared" ref="K7:K19" si="6">STDEV(G7:I7)</f>
        <v>0.26627053911387688</v>
      </c>
      <c r="L7" s="16">
        <v>1.8</v>
      </c>
      <c r="M7" s="12">
        <f t="shared" si="1"/>
        <v>1.3402829486224871E-3</v>
      </c>
      <c r="N7" s="12">
        <f t="shared" ref="N7:N19" si="7">M7- ( (L7-0.1)/100 )/(J7+K7)</f>
        <v>9.9069148745263742E-5</v>
      </c>
      <c r="O7" s="12">
        <f t="shared" ref="O7:O19" si="8">( (L7+0.1)/100 )/(J7-K7) - M7</f>
        <v>1.0307700924168861E-4</v>
      </c>
      <c r="Q7" s="12">
        <f t="shared" si="2"/>
        <v>3.05409791210507E-2</v>
      </c>
      <c r="R7" s="12">
        <f t="shared" ref="R7:R19" si="9">Q7- (2/9)*( ((B7-0.01)/1000)^2 )*$R$2*(E7-$M$2)</f>
        <v>2.8165886694419932E-3</v>
      </c>
      <c r="S7" s="12">
        <f t="shared" ref="S7:S19" si="10">(2/9)*( ((B7+0.01)/1000)^2 )*$R$2*(F7-$M$2) - Q7</f>
        <v>2.9779587848611025E-3</v>
      </c>
    </row>
    <row r="8" spans="2:19">
      <c r="B8" s="16">
        <v>0.98</v>
      </c>
      <c r="C8" s="16">
        <v>0.03</v>
      </c>
      <c r="D8" s="14">
        <f t="shared" si="0"/>
        <v>7609.4701603236017</v>
      </c>
      <c r="E8" s="14">
        <f t="shared" si="3"/>
        <v>6151.00125419698</v>
      </c>
      <c r="F8" s="14">
        <f t="shared" si="4"/>
        <v>9155.1240283480583</v>
      </c>
      <c r="G8" s="16">
        <v>66.349999999999994</v>
      </c>
      <c r="H8" s="16">
        <v>65.3</v>
      </c>
      <c r="I8" s="16">
        <v>65.290000000000006</v>
      </c>
      <c r="J8" s="19">
        <f t="shared" si="5"/>
        <v>65.646666666666661</v>
      </c>
      <c r="K8" s="19">
        <f t="shared" si="6"/>
        <v>0.6091250555787362</v>
      </c>
      <c r="L8" s="16">
        <v>2</v>
      </c>
      <c r="M8" s="12">
        <f t="shared" si="1"/>
        <v>3.0466131816796996E-4</v>
      </c>
      <c r="N8" s="12">
        <f t="shared" si="7"/>
        <v>1.7893935179763272E-5</v>
      </c>
      <c r="O8" s="12">
        <f t="shared" si="8"/>
        <v>1.8229115261632735E-5</v>
      </c>
      <c r="Q8" s="12">
        <f t="shared" si="2"/>
        <v>1.3838062609505033E-2</v>
      </c>
      <c r="R8" s="12">
        <f t="shared" si="9"/>
        <v>3.2725245749438484E-3</v>
      </c>
      <c r="S8" s="12">
        <f t="shared" si="10"/>
        <v>3.5863221816959407E-3</v>
      </c>
    </row>
    <row r="9" spans="2:19">
      <c r="B9" s="16">
        <v>2.99</v>
      </c>
      <c r="C9" s="16">
        <v>0.86</v>
      </c>
      <c r="D9" s="14">
        <f t="shared" si="0"/>
        <v>7680.619966748779</v>
      </c>
      <c r="E9" s="14">
        <f t="shared" si="3"/>
        <v>7559.8597968650292</v>
      </c>
      <c r="F9" s="14">
        <f t="shared" si="4"/>
        <v>7803.3072253280707</v>
      </c>
      <c r="G9" s="16">
        <v>27.95</v>
      </c>
      <c r="H9" s="16">
        <v>28.07</v>
      </c>
      <c r="I9" s="16">
        <v>28.62</v>
      </c>
      <c r="J9" s="19">
        <f t="shared" si="5"/>
        <v>28.213333333333335</v>
      </c>
      <c r="K9" s="19">
        <f t="shared" si="6"/>
        <v>0.35725807665226916</v>
      </c>
      <c r="L9" s="16">
        <v>11.7</v>
      </c>
      <c r="M9" s="12">
        <f t="shared" si="1"/>
        <v>4.146975425330812E-3</v>
      </c>
      <c r="N9" s="12">
        <f t="shared" si="7"/>
        <v>8.6856461204039975E-5</v>
      </c>
      <c r="O9" s="12">
        <f t="shared" si="8"/>
        <v>8.9084353826289139E-5</v>
      </c>
      <c r="Q9" s="12">
        <f t="shared" si="2"/>
        <v>0.13020139503111308</v>
      </c>
      <c r="R9" s="12">
        <f t="shared" si="9"/>
        <v>3.2072849417382199E-3</v>
      </c>
      <c r="S9" s="12">
        <f t="shared" si="10"/>
        <v>3.2794927298236409E-3</v>
      </c>
    </row>
    <row r="10" spans="2:19">
      <c r="B10" s="16">
        <v>1.98</v>
      </c>
      <c r="C10" s="16">
        <v>0.25</v>
      </c>
      <c r="D10" s="14">
        <f t="shared" si="0"/>
        <v>7688.7515677462252</v>
      </c>
      <c r="E10" s="14">
        <f t="shared" si="3"/>
        <v>7421.9537862885209</v>
      </c>
      <c r="F10" s="14">
        <f t="shared" si="4"/>
        <v>7962.5632042609277</v>
      </c>
      <c r="G10" s="16">
        <v>18.170000000000002</v>
      </c>
      <c r="H10" s="16">
        <v>17.27</v>
      </c>
      <c r="I10" s="16">
        <v>17.47</v>
      </c>
      <c r="J10" s="19">
        <f t="shared" si="5"/>
        <v>17.636666666666667</v>
      </c>
      <c r="K10" s="19">
        <f t="shared" si="6"/>
        <v>0.47258156262534662</v>
      </c>
      <c r="L10" s="16">
        <v>1.91</v>
      </c>
      <c r="M10" s="12">
        <f t="shared" si="1"/>
        <v>1.082971082971083E-3</v>
      </c>
      <c r="N10" s="12">
        <f t="shared" si="7"/>
        <v>8.348177392715787E-5</v>
      </c>
      <c r="O10" s="12">
        <f t="shared" si="8"/>
        <v>8.8078808599741749E-5</v>
      </c>
      <c r="Q10" s="12">
        <f t="shared" si="2"/>
        <v>5.7165227988699219E-2</v>
      </c>
      <c r="R10" s="12">
        <f t="shared" si="9"/>
        <v>2.8331742094277051E-3</v>
      </c>
      <c r="S10" s="12">
        <f t="shared" si="10"/>
        <v>2.9427054798230531E-3</v>
      </c>
    </row>
    <row r="11" spans="2:19">
      <c r="B11" s="16">
        <v>4.7699999999999996</v>
      </c>
      <c r="C11" s="16">
        <v>3.52</v>
      </c>
      <c r="D11" s="14">
        <f t="shared" si="0"/>
        <v>7742.8156118308016</v>
      </c>
      <c r="E11" s="14">
        <f t="shared" si="3"/>
        <v>7683.3926923755052</v>
      </c>
      <c r="F11" s="14">
        <f t="shared" si="4"/>
        <v>7802.7852416151545</v>
      </c>
      <c r="G11" s="16">
        <v>13.53</v>
      </c>
      <c r="H11" s="16">
        <v>14.54</v>
      </c>
      <c r="I11" s="16">
        <v>14.49</v>
      </c>
      <c r="J11" s="19">
        <f t="shared" si="5"/>
        <v>14.186666666666667</v>
      </c>
      <c r="K11" s="19">
        <f t="shared" si="6"/>
        <v>0.56923925842594369</v>
      </c>
      <c r="L11" s="16">
        <f>117/10</f>
        <v>11.7</v>
      </c>
      <c r="M11" s="12">
        <f t="shared" si="1"/>
        <v>8.2471804511278189E-3</v>
      </c>
      <c r="N11" s="12">
        <f t="shared" si="7"/>
        <v>3.8592133299123095E-4</v>
      </c>
      <c r="O11" s="12">
        <f t="shared" si="8"/>
        <v>4.181861017785761E-4</v>
      </c>
      <c r="Q11" s="12">
        <f t="shared" si="2"/>
        <v>0.33445256834904663</v>
      </c>
      <c r="R11" s="12">
        <f t="shared" si="9"/>
        <v>4.3359569274941112E-3</v>
      </c>
      <c r="S11" s="12">
        <f t="shared" si="10"/>
        <v>4.3908447766062286E-3</v>
      </c>
    </row>
    <row r="12" spans="2:19">
      <c r="B12" s="16">
        <v>4.7699999999999996</v>
      </c>
      <c r="C12" s="16">
        <v>3.52</v>
      </c>
      <c r="D12" s="14">
        <f t="shared" si="0"/>
        <v>7742.8156118308016</v>
      </c>
      <c r="E12" s="14">
        <f t="shared" si="3"/>
        <v>7683.3926923755052</v>
      </c>
      <c r="F12" s="14">
        <f t="shared" si="4"/>
        <v>7802.7852416151545</v>
      </c>
      <c r="G12" s="16">
        <v>27.28</v>
      </c>
      <c r="H12" s="16">
        <v>27.61</v>
      </c>
      <c r="I12" s="16">
        <v>25.99</v>
      </c>
      <c r="J12" s="19">
        <f t="shared" si="5"/>
        <v>26.959999999999997</v>
      </c>
      <c r="K12" s="19">
        <f t="shared" si="6"/>
        <v>0.85609578903309624</v>
      </c>
      <c r="L12" s="16">
        <v>9.9</v>
      </c>
      <c r="M12" s="12">
        <f t="shared" si="1"/>
        <v>3.6721068249258165E-3</v>
      </c>
      <c r="N12" s="12">
        <f t="shared" si="7"/>
        <v>1.4896681479405855E-4</v>
      </c>
      <c r="O12" s="12">
        <f t="shared" si="8"/>
        <v>1.5873775647543996E-4</v>
      </c>
      <c r="Q12" s="12">
        <f t="shared" si="2"/>
        <v>0.33445256834904663</v>
      </c>
      <c r="R12" s="12">
        <f t="shared" si="9"/>
        <v>4.3359569274941112E-3</v>
      </c>
      <c r="S12" s="12">
        <f t="shared" si="10"/>
        <v>4.3908447766062286E-3</v>
      </c>
    </row>
    <row r="13" spans="2:19">
      <c r="B13" s="16">
        <v>6.36</v>
      </c>
      <c r="C13" s="16">
        <v>8.3800000000000008</v>
      </c>
      <c r="D13" s="14">
        <f t="shared" si="0"/>
        <v>7776.4979595740288</v>
      </c>
      <c r="E13" s="14">
        <f t="shared" si="3"/>
        <v>7735.3133172763082</v>
      </c>
      <c r="F13" s="14">
        <f t="shared" si="4"/>
        <v>7817.9570782937135</v>
      </c>
      <c r="G13" s="16">
        <v>14.1</v>
      </c>
      <c r="H13" s="16">
        <v>14.2</v>
      </c>
      <c r="I13" s="16">
        <v>15.2</v>
      </c>
      <c r="J13" s="19">
        <f t="shared" si="5"/>
        <v>14.5</v>
      </c>
      <c r="K13" s="19">
        <f t="shared" si="6"/>
        <v>0.60827625302982569</v>
      </c>
      <c r="L13" s="16">
        <v>13.7</v>
      </c>
      <c r="M13" s="12">
        <f t="shared" si="1"/>
        <v>9.4482758620689639E-3</v>
      </c>
      <c r="N13" s="12">
        <f t="shared" si="7"/>
        <v>4.465871371407016E-4</v>
      </c>
      <c r="O13" s="12">
        <f t="shared" si="8"/>
        <v>4.8569651699581495E-4</v>
      </c>
      <c r="Q13" s="12">
        <f t="shared" si="2"/>
        <v>0.59755245746697672</v>
      </c>
      <c r="R13" s="12">
        <f t="shared" si="9"/>
        <v>5.4978741727714775E-3</v>
      </c>
      <c r="S13" s="12">
        <f t="shared" si="10"/>
        <v>5.5479489360944489E-3</v>
      </c>
    </row>
    <row r="14" spans="2:19">
      <c r="B14" s="16">
        <v>3.01</v>
      </c>
      <c r="C14" s="16">
        <v>0.89</v>
      </c>
      <c r="D14" s="14">
        <f t="shared" si="0"/>
        <v>7791.1561861370246</v>
      </c>
      <c r="E14" s="14">
        <f t="shared" si="3"/>
        <v>7670.6794169627728</v>
      </c>
      <c r="F14" s="14">
        <f t="shared" si="4"/>
        <v>7913.5374481803528</v>
      </c>
      <c r="G14" s="16">
        <v>15.4</v>
      </c>
      <c r="H14" s="16">
        <v>16.899999999999999</v>
      </c>
      <c r="I14" s="16">
        <v>16.5</v>
      </c>
      <c r="J14" s="19">
        <f t="shared" si="5"/>
        <v>16.266666666666666</v>
      </c>
      <c r="K14" s="19">
        <f t="shared" si="6"/>
        <v>0.77674534651545213</v>
      </c>
      <c r="L14" s="16">
        <v>5.8</v>
      </c>
      <c r="M14" s="12">
        <f t="shared" si="1"/>
        <v>3.5655737704918034E-3</v>
      </c>
      <c r="N14" s="12">
        <f t="shared" si="7"/>
        <v>2.2117301576536023E-4</v>
      </c>
      <c r="O14" s="12">
        <f t="shared" si="8"/>
        <v>2.4335455009595001E-4</v>
      </c>
      <c r="Q14" s="12">
        <f t="shared" si="2"/>
        <v>0.1341322480732037</v>
      </c>
      <c r="R14" s="12">
        <f t="shared" si="9"/>
        <v>3.253517912394116E-3</v>
      </c>
      <c r="S14" s="12">
        <f t="shared" si="10"/>
        <v>3.3259666611935856E-3</v>
      </c>
    </row>
    <row r="15" spans="2:19">
      <c r="B15" s="16">
        <v>2.4900000000000002</v>
      </c>
      <c r="C15" s="16">
        <v>0.51</v>
      </c>
      <c r="D15" s="14">
        <f t="shared" si="0"/>
        <v>7886.4857967571288</v>
      </c>
      <c r="E15" s="14">
        <f t="shared" si="3"/>
        <v>7715.8316410950856</v>
      </c>
      <c r="F15" s="14">
        <f t="shared" si="4"/>
        <v>8060.5296022242137</v>
      </c>
      <c r="G15" s="16">
        <v>25.47</v>
      </c>
      <c r="H15" s="16">
        <v>23.87</v>
      </c>
      <c r="I15" s="16">
        <v>25.2</v>
      </c>
      <c r="J15" s="19">
        <f t="shared" si="5"/>
        <v>24.846666666666668</v>
      </c>
      <c r="K15" s="19">
        <f t="shared" si="6"/>
        <v>0.85652398292941756</v>
      </c>
      <c r="L15" s="16">
        <v>3.85</v>
      </c>
      <c r="M15" s="12">
        <f t="shared" si="1"/>
        <v>1.5495036222162597E-3</v>
      </c>
      <c r="N15" s="12">
        <f t="shared" si="7"/>
        <v>9.0540783274344321E-5</v>
      </c>
      <c r="O15" s="12">
        <f t="shared" si="8"/>
        <v>9.7005968023767316E-5</v>
      </c>
      <c r="Q15" s="12">
        <f t="shared" si="2"/>
        <v>9.307924328287305E-2</v>
      </c>
      <c r="R15" s="12">
        <f t="shared" si="9"/>
        <v>3.0342322655201731E-3</v>
      </c>
      <c r="S15" s="12">
        <f t="shared" si="10"/>
        <v>3.1204725474318629E-3</v>
      </c>
    </row>
    <row r="16" spans="2:19">
      <c r="B16" s="16">
        <v>4.74</v>
      </c>
      <c r="C16" s="16">
        <v>3.52</v>
      </c>
      <c r="D16" s="14">
        <f t="shared" si="0"/>
        <v>7890.7635389260331</v>
      </c>
      <c r="E16" s="14">
        <f t="shared" si="3"/>
        <v>7829.8941532190083</v>
      </c>
      <c r="F16" s="14">
        <f t="shared" si="4"/>
        <v>7952.1962584131343</v>
      </c>
      <c r="G16" s="16">
        <v>22.03</v>
      </c>
      <c r="H16" s="16">
        <v>20.85</v>
      </c>
      <c r="I16" s="16">
        <v>21.87</v>
      </c>
      <c r="J16" s="19">
        <f t="shared" si="5"/>
        <v>21.583333333333332</v>
      </c>
      <c r="K16" s="19">
        <f t="shared" si="6"/>
        <v>0.6401041581910869</v>
      </c>
      <c r="L16" s="16">
        <v>7.9</v>
      </c>
      <c r="M16" s="12">
        <f t="shared" si="1"/>
        <v>3.6602316602316605E-3</v>
      </c>
      <c r="N16" s="12">
        <f t="shared" si="7"/>
        <v>1.5042360152122585E-4</v>
      </c>
      <c r="O16" s="12">
        <f t="shared" si="8"/>
        <v>1.5961862794419083E-4</v>
      </c>
      <c r="Q16" s="12">
        <f t="shared" si="2"/>
        <v>0.33750524317404051</v>
      </c>
      <c r="R16" s="12">
        <f t="shared" si="9"/>
        <v>4.3913483708336032E-3</v>
      </c>
      <c r="S16" s="12">
        <f t="shared" si="10"/>
        <v>4.447220041332467E-3</v>
      </c>
    </row>
    <row r="17" spans="2:19">
      <c r="B17" s="16">
        <v>2.4750000000000001</v>
      </c>
      <c r="C17" s="16">
        <v>0.51</v>
      </c>
      <c r="D17" s="14">
        <f t="shared" si="0"/>
        <v>8030.7472374795761</v>
      </c>
      <c r="E17" s="14">
        <f t="shared" si="3"/>
        <v>7856.4000477315112</v>
      </c>
      <c r="F17" s="14">
        <f t="shared" si="4"/>
        <v>8208.5764799863609</v>
      </c>
      <c r="G17" s="16">
        <v>37.450000000000003</v>
      </c>
      <c r="H17" s="16">
        <v>37.83</v>
      </c>
      <c r="I17" s="16">
        <v>37.33</v>
      </c>
      <c r="J17" s="19">
        <f t="shared" si="5"/>
        <v>37.536666666666669</v>
      </c>
      <c r="K17" s="19">
        <f t="shared" si="6"/>
        <v>0.2610236260057846</v>
      </c>
      <c r="L17" s="16">
        <v>11.7</v>
      </c>
      <c r="M17" s="12">
        <f t="shared" si="1"/>
        <v>3.116952313293668E-3</v>
      </c>
      <c r="N17" s="12">
        <f t="shared" si="7"/>
        <v>4.7981720069668714E-5</v>
      </c>
      <c r="O17" s="12">
        <f t="shared" si="8"/>
        <v>4.8653706467913747E-5</v>
      </c>
      <c r="Q17" s="12">
        <f t="shared" si="2"/>
        <v>9.3887631881557118E-2</v>
      </c>
      <c r="R17" s="12">
        <f t="shared" si="9"/>
        <v>3.0665878330973645E-3</v>
      </c>
      <c r="S17" s="12">
        <f t="shared" si="10"/>
        <v>3.1541562105426857E-3</v>
      </c>
    </row>
    <row r="18" spans="2:19">
      <c r="B18" s="16">
        <v>1.48</v>
      </c>
      <c r="C18" s="16">
        <v>0.12</v>
      </c>
      <c r="D18" s="14">
        <f t="shared" si="0"/>
        <v>8837.0536285305061</v>
      </c>
      <c r="E18" s="14">
        <f t="shared" si="3"/>
        <v>8299.4712685570266</v>
      </c>
      <c r="F18" s="14">
        <f t="shared" si="4"/>
        <v>9394.4076053377812</v>
      </c>
      <c r="G18" s="16">
        <v>29.4</v>
      </c>
      <c r="H18" s="16">
        <v>28</v>
      </c>
      <c r="I18" s="16">
        <v>29.6</v>
      </c>
      <c r="J18" s="19">
        <f t="shared" si="5"/>
        <v>29</v>
      </c>
      <c r="K18" s="19">
        <f t="shared" si="6"/>
        <v>0.87177978870812944</v>
      </c>
      <c r="L18" s="16">
        <v>2</v>
      </c>
      <c r="M18" s="12">
        <f t="shared" si="1"/>
        <v>6.8965517241379316E-4</v>
      </c>
      <c r="N18" s="12">
        <f t="shared" si="7"/>
        <v>5.3603349107897804E-5</v>
      </c>
      <c r="O18" s="12">
        <f t="shared" si="8"/>
        <v>5.6926013393679398E-5</v>
      </c>
      <c r="Q18" s="12">
        <f t="shared" si="2"/>
        <v>3.7422495344094427E-2</v>
      </c>
      <c r="R18" s="12">
        <f t="shared" si="9"/>
        <v>3.0364234720841876E-3</v>
      </c>
      <c r="S18" s="12">
        <f t="shared" si="10"/>
        <v>3.204909683556266E-3</v>
      </c>
    </row>
    <row r="19" spans="2:19">
      <c r="B19" s="16">
        <v>1.01</v>
      </c>
      <c r="C19" s="16">
        <v>0.04</v>
      </c>
      <c r="D19" s="14">
        <f t="shared" si="0"/>
        <v>9268.4531855387122</v>
      </c>
      <c r="E19" s="14">
        <f t="shared" si="3"/>
        <v>7873.7010202754836</v>
      </c>
      <c r="F19" s="14">
        <f t="shared" si="4"/>
        <v>10742.958658702935</v>
      </c>
      <c r="G19" s="16">
        <v>24.3</v>
      </c>
      <c r="H19" s="16">
        <v>22.5</v>
      </c>
      <c r="I19" s="16">
        <v>25.8</v>
      </c>
      <c r="J19" s="19">
        <f t="shared" si="5"/>
        <v>24.2</v>
      </c>
      <c r="K19" s="19">
        <f t="shared" si="6"/>
        <v>1.6522711641858705</v>
      </c>
      <c r="L19" s="16">
        <v>0.9</v>
      </c>
      <c r="M19" s="12">
        <f t="shared" si="1"/>
        <v>3.7190082644628103E-4</v>
      </c>
      <c r="N19" s="12">
        <f t="shared" si="7"/>
        <v>6.2450258285650598E-5</v>
      </c>
      <c r="O19" s="12">
        <f t="shared" si="8"/>
        <v>7.1602821873114361E-5</v>
      </c>
      <c r="Q19" s="12">
        <f t="shared" si="2"/>
        <v>1.8387535026158329E-2</v>
      </c>
      <c r="R19" s="12">
        <f t="shared" si="9"/>
        <v>3.4028668019577754E-3</v>
      </c>
      <c r="S19" s="12">
        <f t="shared" si="10"/>
        <v>3.7101967048033604E-3</v>
      </c>
    </row>
  </sheetData>
  <autoFilter ref="B5:S5"/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ideas</vt:lpstr>
      <vt:lpstr>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2020-11-19T14:25:12Z</dcterms:modified>
</cp:coreProperties>
</file>